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155" windowHeight="7920" activeTab="0"/>
  </bookViews>
  <sheets>
    <sheet name="Collars" sheetId="1" r:id="rId1"/>
    <sheet name="Bands-ADULTS" sheetId="2" r:id="rId2"/>
    <sheet name="Locality-codes" sheetId="3" r:id="rId3"/>
    <sheet name="julian canlendar" sheetId="4" r:id="rId4"/>
    <sheet name="Example" sheetId="5" r:id="rId5"/>
  </sheets>
  <definedNames/>
  <calcPr fullCalcOnLoad="1"/>
</workbook>
</file>

<file path=xl/sharedStrings.xml><?xml version="1.0" encoding="utf-8"?>
<sst xmlns="http://schemas.openxmlformats.org/spreadsheetml/2006/main" count="369" uniqueCount="274">
  <si>
    <t>DATE</t>
  </si>
  <si>
    <t>LOC</t>
  </si>
  <si>
    <t>HAB</t>
  </si>
  <si>
    <t>COUPLE</t>
  </si>
  <si>
    <t>UTM</t>
  </si>
  <si>
    <t>OBS</t>
  </si>
  <si>
    <t>Cer</t>
  </si>
  <si>
    <t>Stat</t>
  </si>
  <si>
    <t>Band</t>
  </si>
  <si>
    <t>Nb</t>
  </si>
  <si>
    <t>NbM</t>
  </si>
  <si>
    <t>NbP</t>
  </si>
  <si>
    <t>Long-X (E)</t>
  </si>
  <si>
    <t>Lat-Y (N)</t>
  </si>
  <si>
    <t>INFORMATION FACULTATIVE</t>
  </si>
  <si>
    <t xml:space="preserve">  COUPLE</t>
  </si>
  <si>
    <t xml:space="preserve">Département de biologie, Université Laval,  </t>
  </si>
  <si>
    <t>Code</t>
  </si>
  <si>
    <t>Côte de Beaupré</t>
  </si>
  <si>
    <t>Beaumont</t>
  </si>
  <si>
    <t>St-Michel</t>
  </si>
  <si>
    <t>Berthier-sur-mer</t>
  </si>
  <si>
    <t>Montmagny</t>
  </si>
  <si>
    <t>Île-aux-Grues</t>
  </si>
  <si>
    <t>Île-aux-Oies</t>
  </si>
  <si>
    <t>Cap-St-Ignace</t>
  </si>
  <si>
    <t>L'Islet</t>
  </si>
  <si>
    <t>Trois-Saumons</t>
  </si>
  <si>
    <t>Saint-Jean-Port-Joli</t>
  </si>
  <si>
    <t>St-Roch-des-Aulnaies</t>
  </si>
  <si>
    <t>Rivière Ouelle</t>
  </si>
  <si>
    <t>St-Denis-de-Kamouraska</t>
  </si>
  <si>
    <t>St-André-de-Kamouraska</t>
  </si>
  <si>
    <t>Notre-Dame-du-Portage</t>
  </si>
  <si>
    <t>Cacouna</t>
  </si>
  <si>
    <t>Isle-Verte</t>
  </si>
  <si>
    <t>Saguenay</t>
  </si>
  <si>
    <t>St-Fulgence</t>
  </si>
  <si>
    <t>Lac-St-Jean</t>
  </si>
  <si>
    <t>St-Nicolas</t>
  </si>
  <si>
    <t>St-Antoinne-de-Tilly</t>
  </si>
  <si>
    <t>Sainte-Croix</t>
  </si>
  <si>
    <t>Lotbinière</t>
  </si>
  <si>
    <t>Neuville</t>
  </si>
  <si>
    <t>Deschambeault</t>
  </si>
  <si>
    <t>Grondines</t>
  </si>
  <si>
    <t>La Pérade</t>
  </si>
  <si>
    <t>Batiscan</t>
  </si>
  <si>
    <t>Champlain</t>
  </si>
  <si>
    <t>Leclercville</t>
  </si>
  <si>
    <t>Deschaillons</t>
  </si>
  <si>
    <t>Les Becquets</t>
  </si>
  <si>
    <t>Gentilly</t>
  </si>
  <si>
    <t>Bécancour</t>
  </si>
  <si>
    <t>Port-St-François</t>
  </si>
  <si>
    <t>Nicolet</t>
  </si>
  <si>
    <t>Pointe-du-Lac</t>
  </si>
  <si>
    <t>Yamachiche</t>
  </si>
  <si>
    <t>Louiseville</t>
  </si>
  <si>
    <t>St-Barthélémy</t>
  </si>
  <si>
    <t>Berthierville</t>
  </si>
  <si>
    <t>Lanoraie - Lavaltrie</t>
  </si>
  <si>
    <t>St-Sulpice - Repentigny</t>
  </si>
  <si>
    <t>Tracy</t>
  </si>
  <si>
    <t>Contrecoeur</t>
  </si>
  <si>
    <t>Verchères</t>
  </si>
  <si>
    <t>Varennes</t>
  </si>
  <si>
    <t>Boucherville</t>
  </si>
  <si>
    <t>Ste-Hyacinthe</t>
  </si>
  <si>
    <t>Baie Missisquoi</t>
  </si>
  <si>
    <t>Châteauguay</t>
  </si>
  <si>
    <t>Beauharnois</t>
  </si>
  <si>
    <t>St-Louis-de-Gonzague</t>
  </si>
  <si>
    <t>Valleyfield</t>
  </si>
  <si>
    <t>Lac-St-François</t>
  </si>
  <si>
    <t>Vermont</t>
  </si>
  <si>
    <t>Maine</t>
  </si>
  <si>
    <t>Massachusetts</t>
  </si>
  <si>
    <t>Rhode-Island</t>
  </si>
  <si>
    <t>New Jersey</t>
  </si>
  <si>
    <t>Delaware</t>
  </si>
  <si>
    <t>Maryland</t>
  </si>
  <si>
    <t>B_lu</t>
  </si>
  <si>
    <t>Bic</t>
  </si>
  <si>
    <t>Rimouski</t>
  </si>
  <si>
    <t>Ste-Flavie</t>
  </si>
  <si>
    <t>Métis</t>
  </si>
  <si>
    <t>Matane</t>
  </si>
  <si>
    <t>16.1</t>
  </si>
  <si>
    <t>AC46</t>
  </si>
  <si>
    <t>AC78</t>
  </si>
  <si>
    <t>AM22</t>
  </si>
  <si>
    <t>AM43</t>
  </si>
  <si>
    <t>AP53</t>
  </si>
  <si>
    <t>COLLAR</t>
  </si>
  <si>
    <t>YOUNG</t>
  </si>
  <si>
    <t>COMMENTS</t>
  </si>
  <si>
    <t>Yr</t>
  </si>
  <si>
    <t>Day</t>
  </si>
  <si>
    <t xml:space="preserve">ESSENTIAL INFORMATION </t>
  </si>
  <si>
    <t xml:space="preserve">OPTIONAL INFORMATION </t>
  </si>
  <si>
    <t xml:space="preserve">  YOUNG</t>
  </si>
  <si>
    <r>
      <t xml:space="preserve">(indicate </t>
    </r>
    <r>
      <rPr>
        <b/>
        <sz val="8"/>
        <rFont val="Arial"/>
        <family val="0"/>
      </rPr>
      <t>99</t>
    </r>
    <r>
      <rPr>
        <sz val="8"/>
        <rFont val="Arial"/>
        <family val="2"/>
      </rPr>
      <t xml:space="preserve"> if the presence of young is confirm but number unknown)</t>
    </r>
  </si>
  <si>
    <r>
      <t xml:space="preserve">(indicate </t>
    </r>
    <r>
      <rPr>
        <b/>
        <sz val="8"/>
        <rFont val="Arial"/>
        <family val="0"/>
      </rPr>
      <t>0</t>
    </r>
    <r>
      <rPr>
        <sz val="8"/>
        <rFont val="Arial"/>
        <family val="2"/>
      </rPr>
      <t xml:space="preserve"> only if you are CERTAIN there is none)</t>
    </r>
  </si>
  <si>
    <r>
      <t xml:space="preserve">     NbM</t>
    </r>
    <r>
      <rPr>
        <sz val="8"/>
        <rFont val="Arial"/>
        <family val="2"/>
      </rPr>
      <t>: Number of young with a metal band confirmed in the family unit</t>
    </r>
  </si>
  <si>
    <r>
      <t xml:space="preserve">     NbP</t>
    </r>
    <r>
      <rPr>
        <sz val="8"/>
        <rFont val="Arial"/>
        <family val="2"/>
      </rPr>
      <t xml:space="preserve">: Number of young with a plastic band confirmed in the family unit </t>
    </r>
  </si>
  <si>
    <r>
      <t xml:space="preserve">     Cer</t>
    </r>
    <r>
      <rPr>
        <sz val="8"/>
        <rFont val="Arial"/>
        <family val="2"/>
      </rPr>
      <t>: Certainty of the status or number of young (same codes as for collar)</t>
    </r>
  </si>
  <si>
    <t xml:space="preserve">  Name, address and phone number of the observer:</t>
  </si>
  <si>
    <t>B_rd</t>
  </si>
  <si>
    <r>
      <t xml:space="preserve">  OBS</t>
    </r>
    <r>
      <rPr>
        <sz val="8"/>
        <rFont val="Arial"/>
        <family val="2"/>
      </rPr>
      <t>: observer's initials</t>
    </r>
  </si>
  <si>
    <r>
      <t xml:space="preserve"> Cer</t>
    </r>
    <r>
      <rPr>
        <sz val="8"/>
        <rFont val="Arial"/>
        <family val="2"/>
      </rPr>
      <t>: Certainty that the collar code read is exact:</t>
    </r>
  </si>
  <si>
    <t xml:space="preserve">      (Make sure not to switch letters and numbers)</t>
  </si>
  <si>
    <r>
      <t>1</t>
    </r>
    <r>
      <rPr>
        <sz val="8"/>
        <rFont val="Arial"/>
        <family val="2"/>
      </rPr>
      <t xml:space="preserve"> - Certain (without a doubt)</t>
    </r>
  </si>
  <si>
    <r>
      <t xml:space="preserve"> LOC</t>
    </r>
    <r>
      <rPr>
        <sz val="8"/>
        <rFont val="Arial"/>
        <family val="2"/>
      </rPr>
      <t>: Code of the locality (3 numbers: see backside)</t>
    </r>
  </si>
  <si>
    <r>
      <t xml:space="preserve">     Stat</t>
    </r>
    <r>
      <rPr>
        <sz val="8"/>
        <rFont val="Arial"/>
        <family val="2"/>
      </rPr>
      <t xml:space="preserve">: </t>
    </r>
    <r>
      <rPr>
        <b/>
        <sz val="8"/>
        <rFont val="Arial"/>
        <family val="0"/>
      </rPr>
      <t>1</t>
    </r>
    <r>
      <rPr>
        <sz val="8"/>
        <rFont val="Arial"/>
        <family val="2"/>
      </rPr>
      <t>- Individual alone, no partner,</t>
    </r>
    <r>
      <rPr>
        <b/>
        <sz val="8"/>
        <rFont val="Arial"/>
        <family val="0"/>
      </rPr>
      <t xml:space="preserve"> 2</t>
    </r>
    <r>
      <rPr>
        <sz val="8"/>
        <rFont val="Arial"/>
        <family val="2"/>
      </rPr>
      <t xml:space="preserve">- Individual in a couple, </t>
    </r>
    <r>
      <rPr>
        <b/>
        <sz val="8"/>
        <rFont val="Arial"/>
        <family val="2"/>
      </rPr>
      <t>9</t>
    </r>
    <r>
      <rPr>
        <sz val="8"/>
        <rFont val="Arial"/>
        <family val="2"/>
      </rPr>
      <t xml:space="preserve"> - Unknown </t>
    </r>
  </si>
  <si>
    <r>
      <t xml:space="preserve">     B_rd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- at least one band read, 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- no band read</t>
    </r>
  </si>
  <si>
    <r>
      <t xml:space="preserve"> HAB</t>
    </r>
    <r>
      <rPr>
        <sz val="8"/>
        <rFont val="Arial"/>
        <family val="2"/>
      </rPr>
      <t xml:space="preserve">: </t>
    </r>
    <r>
      <rPr>
        <b/>
        <sz val="8"/>
        <rFont val="Arial"/>
        <family val="0"/>
      </rPr>
      <t>1</t>
    </r>
    <r>
      <rPr>
        <sz val="8"/>
        <rFont val="Arial"/>
        <family val="2"/>
      </rPr>
      <t xml:space="preserve"> - Salt-marsh, </t>
    </r>
    <r>
      <rPr>
        <b/>
        <sz val="8"/>
        <rFont val="Arial"/>
        <family val="0"/>
      </rPr>
      <t>2</t>
    </r>
    <r>
      <rPr>
        <sz val="8"/>
        <rFont val="Arial"/>
        <family val="2"/>
      </rPr>
      <t xml:space="preserve"> - Field, </t>
    </r>
    <r>
      <rPr>
        <b/>
        <sz val="8"/>
        <rFont val="Arial"/>
        <family val="0"/>
      </rPr>
      <t>3</t>
    </r>
    <r>
      <rPr>
        <sz val="8"/>
        <rFont val="Arial"/>
        <family val="2"/>
      </rPr>
      <t xml:space="preserve"> - Open water,</t>
    </r>
    <r>
      <rPr>
        <b/>
        <sz val="8"/>
        <rFont val="Arial"/>
        <family val="0"/>
      </rPr>
      <t xml:space="preserve"> </t>
    </r>
  </si>
  <si>
    <r>
      <t xml:space="preserve">          4 - </t>
    </r>
    <r>
      <rPr>
        <sz val="8"/>
        <rFont val="Arial"/>
        <family val="2"/>
      </rPr>
      <t>Tundra</t>
    </r>
  </si>
  <si>
    <t>Leg</t>
  </si>
  <si>
    <r>
      <t xml:space="preserve">     Band</t>
    </r>
    <r>
      <rPr>
        <sz val="8"/>
        <rFont val="Arial"/>
        <family val="2"/>
      </rPr>
      <t xml:space="preserve">: </t>
    </r>
    <r>
      <rPr>
        <b/>
        <sz val="8"/>
        <rFont val="Arial"/>
        <family val="0"/>
      </rPr>
      <t>0</t>
    </r>
    <r>
      <rPr>
        <sz val="8"/>
        <rFont val="Arial"/>
        <family val="2"/>
      </rPr>
      <t xml:space="preserve"> - Partner with no band, </t>
    </r>
    <r>
      <rPr>
        <b/>
        <sz val="8"/>
        <rFont val="Arial"/>
        <family val="0"/>
      </rPr>
      <t>1</t>
    </r>
    <r>
      <rPr>
        <sz val="8"/>
        <rFont val="Arial"/>
        <family val="2"/>
      </rPr>
      <t xml:space="preserve"> - Partner with a band, </t>
    </r>
    <r>
      <rPr>
        <b/>
        <sz val="8"/>
        <rFont val="Arial"/>
        <family val="0"/>
      </rPr>
      <t>9</t>
    </r>
    <r>
      <rPr>
        <sz val="8"/>
        <rFont val="Arial"/>
        <family val="2"/>
      </rPr>
      <t xml:space="preserve"> - Unknown</t>
    </r>
  </si>
  <si>
    <r>
      <t xml:space="preserve">     Nb</t>
    </r>
    <r>
      <rPr>
        <sz val="8"/>
        <rFont val="Arial"/>
        <family val="2"/>
      </rPr>
      <t>: Number of young with the bird marked with a collar (</t>
    </r>
    <r>
      <rPr>
        <b/>
        <sz val="8"/>
        <rFont val="Arial"/>
        <family val="2"/>
      </rPr>
      <t>9</t>
    </r>
    <r>
      <rPr>
        <sz val="8"/>
        <rFont val="Arial"/>
        <family val="2"/>
      </rPr>
      <t xml:space="preserve"> - Unknown)</t>
    </r>
  </si>
  <si>
    <t xml:space="preserve">  Return to:</t>
  </si>
  <si>
    <t>EXCEL file) to:</t>
  </si>
  <si>
    <t xml:space="preserve"> We encourage you to submit your </t>
  </si>
  <si>
    <t xml:space="preserve">  Name, address and phone # of observer:</t>
  </si>
  <si>
    <t xml:space="preserve">   Return to:</t>
  </si>
  <si>
    <t xml:space="preserve">   Département de biologie, Université Laval,  </t>
  </si>
  <si>
    <r>
      <t xml:space="preserve"> Leg</t>
    </r>
    <r>
      <rPr>
        <sz val="8"/>
        <rFont val="Arial"/>
        <family val="2"/>
      </rPr>
      <t>: R = right, L = left</t>
    </r>
  </si>
  <si>
    <r>
      <t xml:space="preserve"> Cer</t>
    </r>
    <r>
      <rPr>
        <sz val="8"/>
        <rFont val="Arial"/>
        <family val="2"/>
      </rPr>
      <t>tainty: Certainty that the band code read is exact:</t>
    </r>
  </si>
  <si>
    <t xml:space="preserve">We encourage you to submit your </t>
  </si>
  <si>
    <t>East of Isle-Verte</t>
  </si>
  <si>
    <t>East of Matane</t>
  </si>
  <si>
    <t>New York</t>
  </si>
  <si>
    <t>Bylot Island, elsewhere</t>
  </si>
  <si>
    <t>YR</t>
  </si>
  <si>
    <t>GB</t>
  </si>
  <si>
    <t>GP</t>
  </si>
  <si>
    <r>
      <t xml:space="preserve"> Day</t>
    </r>
    <r>
      <rPr>
        <sz val="8"/>
        <rFont val="Arial"/>
        <family val="2"/>
      </rPr>
      <t xml:space="preserve">: Observation date in julian days </t>
    </r>
  </si>
  <si>
    <r>
      <t xml:space="preserve"> DATE</t>
    </r>
    <r>
      <rPr>
        <sz val="8"/>
        <rFont val="Arial"/>
        <family val="2"/>
      </rPr>
      <t xml:space="preserve">: Observation date in julian days </t>
    </r>
  </si>
  <si>
    <t xml:space="preserve"> observations by e-mail (preferably an EXCEL</t>
  </si>
  <si>
    <t xml:space="preserve">observations by e-mail (preferably an </t>
  </si>
  <si>
    <t>Jan</t>
  </si>
  <si>
    <t>Sept</t>
  </si>
  <si>
    <t>Oct</t>
  </si>
  <si>
    <t>Nov</t>
  </si>
  <si>
    <t>Feb</t>
  </si>
  <si>
    <t>Mar</t>
  </si>
  <si>
    <t>Apr</t>
  </si>
  <si>
    <t>May</t>
  </si>
  <si>
    <t>Jun</t>
  </si>
  <si>
    <t>Jul</t>
  </si>
  <si>
    <t>Aug</t>
  </si>
  <si>
    <t>Dec</t>
  </si>
  <si>
    <r>
      <t>2</t>
    </r>
    <r>
      <rPr>
        <sz val="8"/>
        <rFont val="Arial"/>
        <family val="2"/>
      </rPr>
      <t xml:space="preserve"> - Uncertain</t>
    </r>
  </si>
  <si>
    <t>JULIAN CALENDAR - NON leap year</t>
  </si>
  <si>
    <t>JULIAN CALENDAR - leap year</t>
  </si>
  <si>
    <t>MARIE-CHRISTINE CADIEUX</t>
  </si>
  <si>
    <t>mc.cadieux@bio.ulaval.ca</t>
  </si>
  <si>
    <t>Pavillon Vachon, Quebec,  Quebec,  G1V 0A6</t>
  </si>
  <si>
    <t xml:space="preserve">   MARIE-CHRISTINE CADIEUX</t>
  </si>
  <si>
    <t xml:space="preserve">   Pavillon Vachon, Quebec,  Quebec,  G1V 0A6</t>
  </si>
  <si>
    <t xml:space="preserve"> file) to: mc.cadieux@bio.ulaval.ca</t>
  </si>
  <si>
    <t>Pont de l'île d'Orléans</t>
  </si>
  <si>
    <t>Île d'Orléans</t>
  </si>
  <si>
    <t>Rive sud de l'île d'Orléans</t>
  </si>
  <si>
    <t>Rive nord de l'île d'Orléans</t>
  </si>
  <si>
    <t xml:space="preserve">Beauport </t>
  </si>
  <si>
    <t>Boischatel</t>
  </si>
  <si>
    <t>Baie Comeau</t>
  </si>
  <si>
    <t>Pointe Lebel</t>
  </si>
  <si>
    <t>Lévis - Lauzon - St-Romuald</t>
  </si>
  <si>
    <t>Drummondville</t>
  </si>
  <si>
    <t>Sainte-Barbe</t>
  </si>
  <si>
    <t>St-Stanislas-de-Kostka</t>
  </si>
  <si>
    <t>Trois Pistoles</t>
  </si>
  <si>
    <t>Danville</t>
  </si>
  <si>
    <t>St-François-Xavier-de-Brompton</t>
  </si>
  <si>
    <t>Pointe au Père</t>
  </si>
  <si>
    <t>Ste Luce</t>
  </si>
  <si>
    <t>Roxton Pond</t>
  </si>
  <si>
    <t>Nouveau-Brunswick</t>
  </si>
  <si>
    <t>Ontario</t>
  </si>
  <si>
    <t>Saskatchewan</t>
  </si>
  <si>
    <t>La Baie</t>
  </si>
  <si>
    <t>Laterrière</t>
  </si>
  <si>
    <t>Jamaica Bay NWR</t>
  </si>
  <si>
    <t>Chicoutimi</t>
  </si>
  <si>
    <t>Dead Creek WMA</t>
  </si>
  <si>
    <t>St-Prime</t>
  </si>
  <si>
    <t>Pennsylvanie</t>
  </si>
  <si>
    <t>St-Félicien</t>
  </si>
  <si>
    <t>Middle Creek WMR</t>
  </si>
  <si>
    <t>Métabetchouan</t>
  </si>
  <si>
    <t>Alma</t>
  </si>
  <si>
    <t>St-Gédéon</t>
  </si>
  <si>
    <t>Péribonka</t>
  </si>
  <si>
    <t>Hébertville</t>
  </si>
  <si>
    <t>St-Méthode</t>
  </si>
  <si>
    <t>Chambord</t>
  </si>
  <si>
    <t>Bombay Hook NWR</t>
  </si>
  <si>
    <t>Prime Hook NWR</t>
  </si>
  <si>
    <t>Woodland Beach Wildlife Area</t>
  </si>
  <si>
    <t>Blackwater NWR</t>
  </si>
  <si>
    <t>Virginie</t>
  </si>
  <si>
    <t>Chincoteague Island NWR</t>
  </si>
  <si>
    <t>Caroline du Nord</t>
  </si>
  <si>
    <t>Mackay Island NWR</t>
  </si>
  <si>
    <t>Oklahoma</t>
  </si>
  <si>
    <t>Kansas</t>
  </si>
  <si>
    <t>Nebraska</t>
  </si>
  <si>
    <t>Missouri</t>
  </si>
  <si>
    <t>Montana</t>
  </si>
  <si>
    <t>Nunavik</t>
  </si>
  <si>
    <t>Baie-du-Fèbvre</t>
  </si>
  <si>
    <t>Groenland</t>
  </si>
  <si>
    <t>Location</t>
  </si>
  <si>
    <t>Others islands of Montmagny</t>
  </si>
  <si>
    <t>Cap Tourmente &amp; St-Joachim</t>
  </si>
  <si>
    <t>Quebec</t>
  </si>
  <si>
    <t>Cap Rouge &amp; St-Augustin</t>
  </si>
  <si>
    <t>Donnaconna &amp; Cap-Santé</t>
  </si>
  <si>
    <t>Cap-de-la-Madeleine &amp;Trois-Rivières</t>
  </si>
  <si>
    <t xml:space="preserve">La Pocatière </t>
  </si>
  <si>
    <t xml:space="preserve">Kamouraska </t>
  </si>
  <si>
    <t xml:space="preserve">Rivière-du-Loup </t>
  </si>
  <si>
    <t>St-Vallier</t>
  </si>
  <si>
    <t>Baieville East</t>
  </si>
  <si>
    <t>Baieville West</t>
  </si>
  <si>
    <t>Sorel &amp; St Anne de Sorel</t>
  </si>
  <si>
    <t>Longueuil &amp; Lac-St-Louis</t>
  </si>
  <si>
    <t>Victoriaville region</t>
  </si>
  <si>
    <t>Acton Vale region</t>
  </si>
  <si>
    <t>Granby region</t>
  </si>
  <si>
    <t>Cowansville region</t>
  </si>
  <si>
    <t>Sherbrooke region</t>
  </si>
  <si>
    <r>
      <t>Betweeb Mont Joli &amp; Gaspé</t>
    </r>
    <r>
      <rPr>
        <sz val="7"/>
        <rFont val="Arial"/>
        <family val="2"/>
      </rPr>
      <t xml:space="preserve"> </t>
    </r>
  </si>
  <si>
    <t>New-Hampshire</t>
  </si>
  <si>
    <t xml:space="preserve">Edwin B. Forsythe NWR </t>
  </si>
  <si>
    <t>Baffin Island North (except Pond Inlet)</t>
  </si>
  <si>
    <t>Baffin Island South</t>
  </si>
  <si>
    <t>Pond Inlet region</t>
  </si>
  <si>
    <t>Bylot Island, Camp 1 valley</t>
  </si>
  <si>
    <t>Bylot Island, Camp 2</t>
  </si>
  <si>
    <t>For locations in italic indicate the closest town or village in the comments</t>
  </si>
  <si>
    <t>1045 avenue de la Médecine</t>
  </si>
  <si>
    <t xml:space="preserve">   1045 avenue de la Médecine</t>
  </si>
  <si>
    <t>St-Charles-de- Bellechasse &amp; Lac St-Charles</t>
  </si>
  <si>
    <t>Bellechasse</t>
  </si>
  <si>
    <t>Saint-François-de-la-Rivière-du-Sud &amp; Saint-François-Station</t>
  </si>
  <si>
    <t>Côte-Nord (entre Tadoussac &amp; Baie-Comeau)</t>
  </si>
  <si>
    <t>Beauce, east of la Chaudière</t>
  </si>
  <si>
    <t>Beauce, west of la Chaudière</t>
  </si>
  <si>
    <t>Breakeyville</t>
  </si>
  <si>
    <t>St Lambert</t>
  </si>
  <si>
    <t>Portneuf</t>
  </si>
  <si>
    <t>Vallée du Richelieu (Sorel to highway 20)</t>
  </si>
  <si>
    <t>Vallée du Richelieu (highway 20 to St-Jean-d'Iberville)</t>
  </si>
  <si>
    <t>Vallée du Richelieu (Henryville, Clarenceville &amp; Noyan)</t>
  </si>
  <si>
    <t>Vallée du Richelieu (Napierville &amp; Lacolle)</t>
  </si>
  <si>
    <t>Laurentians</t>
  </si>
  <si>
    <t>Bas-Saint-Laurent</t>
  </si>
  <si>
    <t>Ellesmere Island</t>
  </si>
  <si>
    <t>Pea Island NWR</t>
  </si>
  <si>
    <t>For any locations not listed here, please indicate the exact location in the comments</t>
  </si>
  <si>
    <t>Mauricie</t>
  </si>
  <si>
    <r>
      <t xml:space="preserve">  UTM</t>
    </r>
    <r>
      <rPr>
        <sz val="8"/>
        <rFont val="Arial"/>
        <family val="2"/>
      </rPr>
      <t xml:space="preserve">: UTM coordinates ± 100 m </t>
    </r>
  </si>
  <si>
    <r>
      <t xml:space="preserve"> YR</t>
    </r>
    <r>
      <rPr>
        <sz val="8"/>
        <rFont val="Arial"/>
        <family val="2"/>
      </rPr>
      <t>: year</t>
    </r>
  </si>
  <si>
    <t>(indicate your GPS projection in the comments, ex. NAD27, WGS84)</t>
  </si>
  <si>
    <t>NAD27 Canada</t>
  </si>
  <si>
    <t>Color</t>
  </si>
  <si>
    <r>
      <t xml:space="preserve"> Color:</t>
    </r>
    <r>
      <rPr>
        <sz val="8"/>
        <rFont val="Arial"/>
        <family val="2"/>
      </rPr>
      <t xml:space="preserve"> Color of the band</t>
    </r>
  </si>
  <si>
    <r>
      <t xml:space="preserve"> Code:</t>
    </r>
    <r>
      <rPr>
        <sz val="8"/>
        <rFont val="Arial"/>
        <family val="2"/>
      </rPr>
      <t xml:space="preserve"> Code of the band (3 digits)</t>
    </r>
  </si>
  <si>
    <r>
      <t>Code</t>
    </r>
    <r>
      <rPr>
        <sz val="8"/>
        <rFont val="Arial"/>
        <family val="2"/>
      </rPr>
      <t>: collar code (2 or 4 digits)</t>
    </r>
  </si>
  <si>
    <t>WGS84</t>
  </si>
</sst>
</file>

<file path=xl/styles.xml><?xml version="1.0" encoding="utf-8"?>
<styleSheet xmlns="http://schemas.openxmlformats.org/spreadsheetml/2006/main">
  <numFmts count="5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General_)"/>
    <numFmt numFmtId="205" formatCode="h:mm"/>
    <numFmt numFmtId="206" formatCode="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6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4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9" xfId="0" applyFont="1" applyBorder="1" applyAlignment="1">
      <alignment horizontal="center"/>
    </xf>
    <xf numFmtId="0" fontId="8" fillId="2" borderId="30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10" fillId="0" borderId="23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/>
    </xf>
    <xf numFmtId="206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206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15" applyBorder="1" applyAlignment="1">
      <alignment/>
    </xf>
    <xf numFmtId="0" fontId="9" fillId="0" borderId="23" xfId="0" applyFont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3" xfId="0" applyFont="1" applyFill="1" applyBorder="1" applyAlignment="1">
      <alignment/>
    </xf>
    <xf numFmtId="0" fontId="9" fillId="0" borderId="22" xfId="0" applyFont="1" applyBorder="1" applyAlignment="1">
      <alignment horizontal="left"/>
    </xf>
    <xf numFmtId="0" fontId="10" fillId="0" borderId="23" xfId="0" applyFont="1" applyFill="1" applyBorder="1" applyAlignment="1">
      <alignment/>
    </xf>
    <xf numFmtId="0" fontId="10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44" xfId="0" applyFont="1" applyBorder="1" applyAlignment="1">
      <alignment/>
    </xf>
    <xf numFmtId="0" fontId="15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3" borderId="36" xfId="0" applyFont="1" applyFill="1" applyBorder="1" applyAlignment="1">
      <alignment horizontal="centerContinuous"/>
    </xf>
    <xf numFmtId="0" fontId="5" fillId="3" borderId="37" xfId="0" applyFont="1" applyFill="1" applyBorder="1" applyAlignment="1">
      <alignment horizontal="centerContinuous"/>
    </xf>
    <xf numFmtId="0" fontId="5" fillId="3" borderId="38" xfId="0" applyFont="1" applyFill="1" applyBorder="1" applyAlignment="1">
      <alignment horizontal="centerContinuous"/>
    </xf>
    <xf numFmtId="0" fontId="5" fillId="3" borderId="36" xfId="0" applyFont="1" applyFill="1" applyBorder="1" applyAlignment="1">
      <alignment horizontal="centerContinuous"/>
    </xf>
    <xf numFmtId="0" fontId="5" fillId="3" borderId="37" xfId="0" applyFont="1" applyFill="1" applyBorder="1" applyAlignment="1">
      <alignment horizontal="centerContinuous"/>
    </xf>
    <xf numFmtId="0" fontId="5" fillId="3" borderId="38" xfId="0" applyFont="1" applyFill="1" applyBorder="1" applyAlignment="1">
      <alignment horizontal="centerContinuous"/>
    </xf>
    <xf numFmtId="0" fontId="5" fillId="3" borderId="36" xfId="0" applyFont="1" applyFill="1" applyBorder="1" applyAlignment="1">
      <alignment/>
    </xf>
    <xf numFmtId="0" fontId="0" fillId="3" borderId="37" xfId="0" applyFill="1" applyBorder="1" applyAlignment="1">
      <alignment/>
    </xf>
    <xf numFmtId="0" fontId="4" fillId="3" borderId="38" xfId="0" applyFont="1" applyFill="1" applyBorder="1" applyAlignment="1">
      <alignment/>
    </xf>
    <xf numFmtId="0" fontId="5" fillId="3" borderId="46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47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4" fillId="3" borderId="46" xfId="0" applyFont="1" applyFill="1" applyBorder="1" applyAlignment="1">
      <alignment/>
    </xf>
    <xf numFmtId="0" fontId="5" fillId="3" borderId="46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48" xfId="0" applyFill="1" applyBorder="1" applyAlignment="1">
      <alignment/>
    </xf>
    <xf numFmtId="0" fontId="0" fillId="3" borderId="49" xfId="0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48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46" xfId="0" applyFont="1" applyFill="1" applyBorder="1" applyAlignment="1">
      <alignment horizontal="left"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5" fillId="3" borderId="46" xfId="0" applyFont="1" applyFill="1" applyBorder="1" applyAlignment="1">
      <alignment horizontal="left"/>
    </xf>
    <xf numFmtId="0" fontId="4" fillId="3" borderId="47" xfId="0" applyFont="1" applyFill="1" applyBorder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left"/>
    </xf>
    <xf numFmtId="0" fontId="5" fillId="3" borderId="46" xfId="0" applyFont="1" applyFill="1" applyBorder="1" applyAlignment="1">
      <alignment/>
    </xf>
    <xf numFmtId="0" fontId="4" fillId="3" borderId="0" xfId="0" applyFont="1" applyFill="1" applyAlignment="1">
      <alignment horizontal="left"/>
    </xf>
    <xf numFmtId="0" fontId="4" fillId="3" borderId="46" xfId="0" applyFont="1" applyFill="1" applyBorder="1" applyAlignment="1">
      <alignment horizontal="left"/>
    </xf>
    <xf numFmtId="0" fontId="4" fillId="3" borderId="4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19" xfId="0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3" borderId="41" xfId="0" applyFont="1" applyFill="1" applyBorder="1" applyAlignment="1">
      <alignment horizontal="left"/>
    </xf>
    <xf numFmtId="0" fontId="11" fillId="3" borderId="19" xfId="15" applyFill="1" applyBorder="1" applyAlignment="1">
      <alignment/>
    </xf>
    <xf numFmtId="0" fontId="5" fillId="3" borderId="45" xfId="0" applyFont="1" applyFill="1" applyBorder="1" applyAlignment="1">
      <alignment horizontal="centerContinuous"/>
    </xf>
    <xf numFmtId="0" fontId="0" fillId="3" borderId="47" xfId="0" applyFill="1" applyBorder="1" applyAlignment="1">
      <alignment/>
    </xf>
    <xf numFmtId="0" fontId="0" fillId="3" borderId="41" xfId="0" applyFill="1" applyBorder="1" applyAlignment="1">
      <alignment/>
    </xf>
    <xf numFmtId="0" fontId="5" fillId="3" borderId="4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0" fontId="4" fillId="3" borderId="4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6" fillId="0" borderId="25" xfId="0" applyFont="1" applyBorder="1" applyAlignment="1">
      <alignment horizontal="centerContinuous"/>
    </xf>
    <xf numFmtId="11" fontId="6" fillId="0" borderId="38" xfId="0" applyNumberFormat="1" applyFont="1" applyBorder="1" applyAlignment="1">
      <alignment horizontal="center" vertical="center"/>
    </xf>
    <xf numFmtId="11" fontId="6" fillId="0" borderId="4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.cadieux@bio.ulaval.c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pane ySplit="2" topLeftCell="BM3" activePane="bottomLeft" state="frozen"/>
      <selection pane="topLeft" activeCell="A1" sqref="A1"/>
      <selection pane="bottomLeft" activeCell="F33" sqref="F33"/>
    </sheetView>
  </sheetViews>
  <sheetFormatPr defaultColWidth="11.421875" defaultRowHeight="12.75"/>
  <cols>
    <col min="1" max="1" width="8.140625" style="1" customWidth="1"/>
    <col min="2" max="2" width="3.57421875" style="1" customWidth="1"/>
    <col min="3" max="3" width="5.140625" style="1" customWidth="1"/>
    <col min="4" max="4" width="5.28125" style="1" customWidth="1"/>
    <col min="5" max="5" width="4.8515625" style="1" customWidth="1"/>
    <col min="6" max="6" width="4.7109375" style="1" customWidth="1"/>
    <col min="7" max="7" width="4.57421875" style="2" customWidth="1"/>
    <col min="8" max="8" width="4.28125" style="2" customWidth="1"/>
    <col min="9" max="9" width="4.8515625" style="2" customWidth="1"/>
    <col min="10" max="10" width="3.57421875" style="1" customWidth="1"/>
    <col min="11" max="11" width="3.421875" style="1" customWidth="1"/>
    <col min="12" max="12" width="4.57421875" style="1" customWidth="1"/>
    <col min="13" max="13" width="4.00390625" style="1" customWidth="1"/>
    <col min="14" max="14" width="4.421875" style="1" customWidth="1"/>
    <col min="15" max="16" width="12.00390625" style="1" customWidth="1"/>
    <col min="17" max="17" width="11.140625" style="1" customWidth="1"/>
    <col min="18" max="18" width="23.8515625" style="1" customWidth="1"/>
    <col min="19" max="19" width="8.7109375" style="1" customWidth="1"/>
    <col min="20" max="16384" width="9.140625" style="0" customWidth="1"/>
  </cols>
  <sheetData>
    <row r="1" spans="1:19" s="6" customFormat="1" ht="12.75" customHeight="1">
      <c r="A1" s="14" t="s">
        <v>94</v>
      </c>
      <c r="B1" s="15"/>
      <c r="C1" s="39" t="s">
        <v>0</v>
      </c>
      <c r="D1" s="40"/>
      <c r="E1" s="176" t="s">
        <v>1</v>
      </c>
      <c r="F1" s="176" t="s">
        <v>2</v>
      </c>
      <c r="G1" s="16" t="s">
        <v>3</v>
      </c>
      <c r="H1" s="16"/>
      <c r="I1" s="16"/>
      <c r="J1" s="164" t="s">
        <v>95</v>
      </c>
      <c r="K1" s="165"/>
      <c r="L1" s="165"/>
      <c r="M1" s="165"/>
      <c r="N1" s="166"/>
      <c r="O1" s="16" t="s">
        <v>4</v>
      </c>
      <c r="P1" s="16"/>
      <c r="Q1" s="178" t="s">
        <v>96</v>
      </c>
      <c r="R1" s="179"/>
      <c r="S1" s="176" t="s">
        <v>5</v>
      </c>
    </row>
    <row r="2" spans="1:19" s="6" customFormat="1" ht="12">
      <c r="A2" s="32" t="s">
        <v>17</v>
      </c>
      <c r="B2" s="33" t="s">
        <v>6</v>
      </c>
      <c r="C2" s="34" t="s">
        <v>97</v>
      </c>
      <c r="D2" s="34" t="s">
        <v>98</v>
      </c>
      <c r="E2" s="177"/>
      <c r="F2" s="177"/>
      <c r="G2" s="35" t="s">
        <v>7</v>
      </c>
      <c r="H2" s="36" t="s">
        <v>6</v>
      </c>
      <c r="I2" s="37" t="s">
        <v>8</v>
      </c>
      <c r="J2" s="32" t="s">
        <v>9</v>
      </c>
      <c r="K2" s="34" t="s">
        <v>6</v>
      </c>
      <c r="L2" s="38" t="s">
        <v>10</v>
      </c>
      <c r="M2" s="52" t="s">
        <v>11</v>
      </c>
      <c r="N2" s="53" t="s">
        <v>108</v>
      </c>
      <c r="O2" s="32" t="s">
        <v>12</v>
      </c>
      <c r="P2" s="33" t="s">
        <v>13</v>
      </c>
      <c r="Q2" s="180"/>
      <c r="R2" s="181"/>
      <c r="S2" s="177"/>
    </row>
    <row r="3" spans="1:19" s="7" customFormat="1" ht="14.25" customHeight="1">
      <c r="A3" s="25"/>
      <c r="B3" s="26"/>
      <c r="C3" s="27"/>
      <c r="D3" s="27"/>
      <c r="E3" s="42"/>
      <c r="F3" s="31"/>
      <c r="G3" s="28"/>
      <c r="H3" s="28"/>
      <c r="I3" s="29"/>
      <c r="J3" s="27"/>
      <c r="K3" s="27"/>
      <c r="L3" s="30"/>
      <c r="M3" s="45"/>
      <c r="N3" s="49"/>
      <c r="O3" s="46"/>
      <c r="P3" s="26"/>
      <c r="Q3" s="182"/>
      <c r="R3" s="183"/>
      <c r="S3" s="26"/>
    </row>
    <row r="4" spans="1:19" s="7" customFormat="1" ht="14.25" customHeight="1">
      <c r="A4" s="17"/>
      <c r="B4" s="10"/>
      <c r="C4" s="8"/>
      <c r="D4" s="8"/>
      <c r="E4" s="43"/>
      <c r="F4" s="12"/>
      <c r="G4" s="9"/>
      <c r="H4" s="9"/>
      <c r="I4" s="11"/>
      <c r="J4" s="8"/>
      <c r="K4" s="8"/>
      <c r="L4" s="13"/>
      <c r="M4" s="8"/>
      <c r="N4" s="10"/>
      <c r="O4" s="47"/>
      <c r="P4" s="10"/>
      <c r="Q4" s="184"/>
      <c r="R4" s="185"/>
      <c r="S4" s="10"/>
    </row>
    <row r="5" spans="1:19" s="7" customFormat="1" ht="14.25" customHeight="1">
      <c r="A5" s="17"/>
      <c r="B5" s="10"/>
      <c r="C5" s="8"/>
      <c r="D5" s="8"/>
      <c r="E5" s="43"/>
      <c r="F5" s="12"/>
      <c r="G5" s="9"/>
      <c r="H5" s="9"/>
      <c r="I5" s="11"/>
      <c r="J5" s="8"/>
      <c r="K5" s="8"/>
      <c r="L5" s="13"/>
      <c r="M5" s="8"/>
      <c r="N5" s="10"/>
      <c r="O5" s="47"/>
      <c r="P5" s="10"/>
      <c r="Q5" s="184"/>
      <c r="R5" s="185"/>
      <c r="S5" s="10"/>
    </row>
    <row r="6" spans="1:19" s="7" customFormat="1" ht="14.25" customHeight="1">
      <c r="A6" s="17"/>
      <c r="B6" s="10"/>
      <c r="C6" s="8"/>
      <c r="D6" s="8"/>
      <c r="E6" s="43"/>
      <c r="F6" s="12"/>
      <c r="G6" s="9"/>
      <c r="H6" s="9"/>
      <c r="I6" s="11"/>
      <c r="J6" s="8"/>
      <c r="K6" s="8"/>
      <c r="L6" s="13"/>
      <c r="M6" s="8"/>
      <c r="N6" s="10"/>
      <c r="O6" s="47"/>
      <c r="P6" s="10"/>
      <c r="Q6" s="184"/>
      <c r="R6" s="185"/>
      <c r="S6" s="10"/>
    </row>
    <row r="7" spans="1:19" s="7" customFormat="1" ht="14.25" customHeight="1">
      <c r="A7" s="17"/>
      <c r="B7" s="10"/>
      <c r="C7" s="8"/>
      <c r="D7" s="8"/>
      <c r="E7" s="43"/>
      <c r="F7" s="12"/>
      <c r="G7" s="9"/>
      <c r="H7" s="9"/>
      <c r="I7" s="11"/>
      <c r="J7" s="8"/>
      <c r="K7" s="8"/>
      <c r="L7" s="13"/>
      <c r="M7" s="8"/>
      <c r="N7" s="10"/>
      <c r="O7" s="47"/>
      <c r="P7" s="10"/>
      <c r="Q7" s="184"/>
      <c r="R7" s="185"/>
      <c r="S7" s="10"/>
    </row>
    <row r="8" spans="1:19" s="7" customFormat="1" ht="14.25" customHeight="1">
      <c r="A8" s="17"/>
      <c r="B8" s="10"/>
      <c r="C8" s="8"/>
      <c r="D8" s="8"/>
      <c r="E8" s="43"/>
      <c r="F8" s="12"/>
      <c r="G8" s="9"/>
      <c r="H8" s="9"/>
      <c r="I8" s="11"/>
      <c r="J8" s="8"/>
      <c r="K8" s="8"/>
      <c r="L8" s="13"/>
      <c r="M8" s="8"/>
      <c r="N8" s="10"/>
      <c r="O8" s="47"/>
      <c r="P8" s="10"/>
      <c r="Q8" s="184"/>
      <c r="R8" s="185"/>
      <c r="S8" s="10"/>
    </row>
    <row r="9" spans="1:19" s="7" customFormat="1" ht="14.25" customHeight="1">
      <c r="A9" s="17"/>
      <c r="B9" s="10"/>
      <c r="C9" s="8"/>
      <c r="D9" s="8"/>
      <c r="E9" s="43"/>
      <c r="F9" s="12"/>
      <c r="G9" s="9"/>
      <c r="H9" s="9"/>
      <c r="I9" s="11"/>
      <c r="J9" s="8"/>
      <c r="K9" s="8"/>
      <c r="L9" s="13"/>
      <c r="M9" s="8"/>
      <c r="N9" s="10"/>
      <c r="O9" s="47"/>
      <c r="P9" s="10"/>
      <c r="Q9" s="184"/>
      <c r="R9" s="185"/>
      <c r="S9" s="10"/>
    </row>
    <row r="10" spans="1:19" s="7" customFormat="1" ht="14.25" customHeight="1">
      <c r="A10" s="17"/>
      <c r="B10" s="10"/>
      <c r="C10" s="8"/>
      <c r="D10" s="8"/>
      <c r="E10" s="43"/>
      <c r="F10" s="12"/>
      <c r="G10" s="9"/>
      <c r="H10" s="9"/>
      <c r="I10" s="11"/>
      <c r="J10" s="8"/>
      <c r="K10" s="8"/>
      <c r="L10" s="13"/>
      <c r="M10" s="8"/>
      <c r="N10" s="10"/>
      <c r="O10" s="47"/>
      <c r="P10" s="10"/>
      <c r="Q10" s="184"/>
      <c r="R10" s="185"/>
      <c r="S10" s="10"/>
    </row>
    <row r="11" spans="1:19" s="7" customFormat="1" ht="14.25" customHeight="1">
      <c r="A11" s="17"/>
      <c r="B11" s="10"/>
      <c r="C11" s="8"/>
      <c r="D11" s="8"/>
      <c r="E11" s="43"/>
      <c r="F11" s="12"/>
      <c r="G11" s="9"/>
      <c r="H11" s="9"/>
      <c r="I11" s="11"/>
      <c r="J11" s="8"/>
      <c r="K11" s="8"/>
      <c r="L11" s="13"/>
      <c r="M11" s="8"/>
      <c r="N11" s="10"/>
      <c r="O11" s="47"/>
      <c r="P11" s="10"/>
      <c r="Q11" s="184"/>
      <c r="R11" s="185"/>
      <c r="S11" s="10"/>
    </row>
    <row r="12" spans="1:19" s="7" customFormat="1" ht="14.25" customHeight="1">
      <c r="A12" s="17"/>
      <c r="B12" s="10"/>
      <c r="C12" s="8"/>
      <c r="D12" s="8"/>
      <c r="E12" s="43"/>
      <c r="F12" s="12"/>
      <c r="G12" s="9"/>
      <c r="H12" s="9"/>
      <c r="I12" s="11"/>
      <c r="J12" s="8"/>
      <c r="K12" s="8"/>
      <c r="L12" s="13"/>
      <c r="M12" s="8"/>
      <c r="N12" s="10"/>
      <c r="O12" s="47"/>
      <c r="P12" s="10"/>
      <c r="Q12" s="184"/>
      <c r="R12" s="185"/>
      <c r="S12" s="10"/>
    </row>
    <row r="13" spans="1:19" s="7" customFormat="1" ht="14.25" customHeight="1">
      <c r="A13" s="17"/>
      <c r="B13" s="10"/>
      <c r="C13" s="8"/>
      <c r="D13" s="8"/>
      <c r="E13" s="43"/>
      <c r="F13" s="12"/>
      <c r="G13" s="9"/>
      <c r="H13" s="9"/>
      <c r="I13" s="11"/>
      <c r="J13" s="8"/>
      <c r="K13" s="8"/>
      <c r="L13" s="13"/>
      <c r="M13" s="8"/>
      <c r="N13" s="10"/>
      <c r="O13" s="47"/>
      <c r="P13" s="10"/>
      <c r="Q13" s="184"/>
      <c r="R13" s="185"/>
      <c r="S13" s="10"/>
    </row>
    <row r="14" spans="1:19" s="7" customFormat="1" ht="14.25" customHeight="1">
      <c r="A14" s="17"/>
      <c r="B14" s="10"/>
      <c r="C14" s="8"/>
      <c r="D14" s="8"/>
      <c r="E14" s="43"/>
      <c r="F14" s="12"/>
      <c r="G14" s="9"/>
      <c r="H14" s="9"/>
      <c r="I14" s="11"/>
      <c r="J14" s="8"/>
      <c r="K14" s="8"/>
      <c r="L14" s="13"/>
      <c r="M14" s="8"/>
      <c r="N14" s="10"/>
      <c r="O14" s="47"/>
      <c r="P14" s="10"/>
      <c r="Q14" s="184"/>
      <c r="R14" s="185"/>
      <c r="S14" s="10"/>
    </row>
    <row r="15" spans="1:19" s="7" customFormat="1" ht="14.25" customHeight="1">
      <c r="A15" s="17"/>
      <c r="B15" s="10"/>
      <c r="C15" s="8"/>
      <c r="D15" s="8"/>
      <c r="E15" s="43"/>
      <c r="F15" s="12"/>
      <c r="G15" s="9"/>
      <c r="H15" s="9"/>
      <c r="I15" s="11"/>
      <c r="J15" s="8"/>
      <c r="K15" s="8"/>
      <c r="L15" s="13"/>
      <c r="M15" s="8"/>
      <c r="N15" s="10"/>
      <c r="O15" s="47"/>
      <c r="P15" s="10"/>
      <c r="Q15" s="184"/>
      <c r="R15" s="185"/>
      <c r="S15" s="10"/>
    </row>
    <row r="16" spans="1:19" s="7" customFormat="1" ht="14.25" customHeight="1">
      <c r="A16" s="17"/>
      <c r="B16" s="10"/>
      <c r="C16" s="8"/>
      <c r="D16" s="8"/>
      <c r="E16" s="43"/>
      <c r="F16" s="12"/>
      <c r="G16" s="9"/>
      <c r="H16" s="9"/>
      <c r="I16" s="11"/>
      <c r="J16" s="8"/>
      <c r="K16" s="8"/>
      <c r="L16" s="13"/>
      <c r="M16" s="8"/>
      <c r="N16" s="10"/>
      <c r="O16" s="47"/>
      <c r="P16" s="10"/>
      <c r="Q16" s="184"/>
      <c r="R16" s="185"/>
      <c r="S16" s="10"/>
    </row>
    <row r="17" spans="1:19" s="7" customFormat="1" ht="14.25" customHeight="1">
      <c r="A17" s="17"/>
      <c r="B17" s="10"/>
      <c r="C17" s="8"/>
      <c r="D17" s="8"/>
      <c r="E17" s="43"/>
      <c r="F17" s="12"/>
      <c r="G17" s="9"/>
      <c r="H17" s="9"/>
      <c r="I17" s="11"/>
      <c r="J17" s="8"/>
      <c r="K17" s="8"/>
      <c r="L17" s="13"/>
      <c r="M17" s="8"/>
      <c r="N17" s="10"/>
      <c r="O17" s="47"/>
      <c r="P17" s="10"/>
      <c r="Q17" s="184"/>
      <c r="R17" s="185"/>
      <c r="S17" s="10"/>
    </row>
    <row r="18" spans="1:19" s="7" customFormat="1" ht="14.25" customHeight="1">
      <c r="A18" s="17"/>
      <c r="B18" s="10"/>
      <c r="C18" s="8"/>
      <c r="D18" s="8"/>
      <c r="E18" s="43"/>
      <c r="F18" s="12"/>
      <c r="G18" s="9"/>
      <c r="H18" s="9"/>
      <c r="I18" s="11"/>
      <c r="J18" s="8"/>
      <c r="K18" s="8"/>
      <c r="L18" s="13"/>
      <c r="M18" s="8"/>
      <c r="N18" s="10"/>
      <c r="O18" s="47"/>
      <c r="P18" s="10"/>
      <c r="Q18" s="184"/>
      <c r="R18" s="185"/>
      <c r="S18" s="10"/>
    </row>
    <row r="19" spans="1:19" s="7" customFormat="1" ht="14.25" customHeight="1">
      <c r="A19" s="17"/>
      <c r="B19" s="10"/>
      <c r="C19" s="8"/>
      <c r="D19" s="8"/>
      <c r="E19" s="43"/>
      <c r="F19" s="12"/>
      <c r="G19" s="9"/>
      <c r="H19" s="9"/>
      <c r="I19" s="11"/>
      <c r="J19" s="8"/>
      <c r="K19" s="8"/>
      <c r="L19" s="13"/>
      <c r="M19" s="8"/>
      <c r="N19" s="10"/>
      <c r="O19" s="47"/>
      <c r="P19" s="10"/>
      <c r="Q19" s="184"/>
      <c r="R19" s="185"/>
      <c r="S19" s="10"/>
    </row>
    <row r="20" spans="1:19" s="7" customFormat="1" ht="14.25" customHeight="1">
      <c r="A20" s="17"/>
      <c r="B20" s="10"/>
      <c r="C20" s="8"/>
      <c r="D20" s="8"/>
      <c r="E20" s="43"/>
      <c r="F20" s="12"/>
      <c r="G20" s="9"/>
      <c r="H20" s="9"/>
      <c r="I20" s="11"/>
      <c r="J20" s="8"/>
      <c r="K20" s="8"/>
      <c r="L20" s="13"/>
      <c r="M20" s="8"/>
      <c r="N20" s="10"/>
      <c r="O20" s="47"/>
      <c r="P20" s="10"/>
      <c r="Q20" s="184"/>
      <c r="R20" s="185"/>
      <c r="S20" s="10"/>
    </row>
    <row r="21" spans="1:19" s="7" customFormat="1" ht="14.25" customHeight="1">
      <c r="A21" s="17"/>
      <c r="B21" s="10"/>
      <c r="C21" s="8"/>
      <c r="D21" s="8"/>
      <c r="E21" s="43"/>
      <c r="F21" s="12"/>
      <c r="G21" s="9"/>
      <c r="H21" s="9"/>
      <c r="I21" s="11"/>
      <c r="J21" s="8"/>
      <c r="K21" s="8"/>
      <c r="L21" s="13"/>
      <c r="M21" s="8"/>
      <c r="N21" s="10"/>
      <c r="O21" s="47"/>
      <c r="P21" s="10"/>
      <c r="Q21" s="184"/>
      <c r="R21" s="185"/>
      <c r="S21" s="10"/>
    </row>
    <row r="22" spans="1:19" s="7" customFormat="1" ht="14.25" customHeight="1">
      <c r="A22" s="17"/>
      <c r="B22" s="10"/>
      <c r="C22" s="8"/>
      <c r="D22" s="8"/>
      <c r="E22" s="43"/>
      <c r="F22" s="12"/>
      <c r="G22" s="9"/>
      <c r="H22" s="9"/>
      <c r="I22" s="11"/>
      <c r="J22" s="8"/>
      <c r="K22" s="8"/>
      <c r="L22" s="13"/>
      <c r="M22" s="8"/>
      <c r="N22" s="10"/>
      <c r="O22" s="47"/>
      <c r="P22" s="10"/>
      <c r="Q22" s="184"/>
      <c r="R22" s="185"/>
      <c r="S22" s="10"/>
    </row>
    <row r="23" spans="1:19" s="7" customFormat="1" ht="14.25" customHeight="1">
      <c r="A23" s="17"/>
      <c r="B23" s="10"/>
      <c r="C23" s="8"/>
      <c r="D23" s="8"/>
      <c r="E23" s="43"/>
      <c r="F23" s="12"/>
      <c r="G23" s="9"/>
      <c r="H23" s="9"/>
      <c r="I23" s="11"/>
      <c r="J23" s="8"/>
      <c r="K23" s="8"/>
      <c r="L23" s="13"/>
      <c r="M23" s="8"/>
      <c r="N23" s="10"/>
      <c r="O23" s="47"/>
      <c r="P23" s="10"/>
      <c r="Q23" s="184"/>
      <c r="R23" s="185"/>
      <c r="S23" s="10"/>
    </row>
    <row r="24" spans="1:19" s="7" customFormat="1" ht="14.25" customHeight="1">
      <c r="A24" s="17"/>
      <c r="B24" s="10"/>
      <c r="C24" s="8"/>
      <c r="D24" s="8"/>
      <c r="E24" s="43"/>
      <c r="F24" s="12"/>
      <c r="G24" s="9"/>
      <c r="H24" s="9"/>
      <c r="I24" s="11"/>
      <c r="J24" s="8"/>
      <c r="K24" s="8"/>
      <c r="L24" s="13"/>
      <c r="M24" s="8"/>
      <c r="N24" s="10"/>
      <c r="O24" s="47"/>
      <c r="P24" s="10"/>
      <c r="Q24" s="184"/>
      <c r="R24" s="185"/>
      <c r="S24" s="10"/>
    </row>
    <row r="25" spans="1:19" s="7" customFormat="1" ht="14.25" customHeight="1">
      <c r="A25" s="17"/>
      <c r="B25" s="10"/>
      <c r="C25" s="8"/>
      <c r="D25" s="8"/>
      <c r="E25" s="43"/>
      <c r="F25" s="12"/>
      <c r="G25" s="9"/>
      <c r="H25" s="9"/>
      <c r="I25" s="11"/>
      <c r="J25" s="8"/>
      <c r="K25" s="8"/>
      <c r="L25" s="13"/>
      <c r="M25" s="8"/>
      <c r="N25" s="10"/>
      <c r="O25" s="47"/>
      <c r="P25" s="10"/>
      <c r="Q25" s="184"/>
      <c r="R25" s="185"/>
      <c r="S25" s="10"/>
    </row>
    <row r="26" spans="1:19" s="7" customFormat="1" ht="14.25" customHeight="1">
      <c r="A26" s="17"/>
      <c r="B26" s="10"/>
      <c r="C26" s="8"/>
      <c r="D26" s="8"/>
      <c r="E26" s="43"/>
      <c r="F26" s="12"/>
      <c r="G26" s="9"/>
      <c r="H26" s="9"/>
      <c r="I26" s="11"/>
      <c r="J26" s="8"/>
      <c r="K26" s="8"/>
      <c r="L26" s="13"/>
      <c r="M26" s="8"/>
      <c r="N26" s="10"/>
      <c r="O26" s="47"/>
      <c r="P26" s="10"/>
      <c r="Q26" s="184"/>
      <c r="R26" s="185"/>
      <c r="S26" s="10"/>
    </row>
    <row r="27" spans="1:19" s="7" customFormat="1" ht="13.5" customHeight="1">
      <c r="A27" s="18"/>
      <c r="B27" s="19"/>
      <c r="C27" s="20"/>
      <c r="D27" s="20"/>
      <c r="E27" s="44"/>
      <c r="F27" s="24"/>
      <c r="G27" s="21"/>
      <c r="H27" s="21"/>
      <c r="I27" s="22"/>
      <c r="J27" s="20"/>
      <c r="K27" s="20"/>
      <c r="L27" s="23"/>
      <c r="M27" s="20"/>
      <c r="N27" s="19"/>
      <c r="O27" s="48"/>
      <c r="P27" s="19"/>
      <c r="Q27" s="184"/>
      <c r="R27" s="185"/>
      <c r="S27" s="19"/>
    </row>
    <row r="28" spans="1:19" s="3" customFormat="1" ht="12" customHeight="1">
      <c r="A28" s="186" t="s">
        <v>99</v>
      </c>
      <c r="B28" s="187"/>
      <c r="C28" s="187"/>
      <c r="D28" s="187"/>
      <c r="E28" s="187"/>
      <c r="F28" s="188"/>
      <c r="G28" s="225"/>
      <c r="H28" s="189" t="s">
        <v>100</v>
      </c>
      <c r="I28" s="190"/>
      <c r="J28" s="190"/>
      <c r="K28" s="190"/>
      <c r="L28" s="190"/>
      <c r="M28" s="190"/>
      <c r="N28" s="190"/>
      <c r="O28" s="190"/>
      <c r="P28" s="191"/>
      <c r="Q28" s="192" t="s">
        <v>109</v>
      </c>
      <c r="R28" s="193"/>
      <c r="S28" s="194"/>
    </row>
    <row r="29" spans="1:19" s="94" customFormat="1" ht="12" customHeight="1">
      <c r="A29" s="195" t="s">
        <v>272</v>
      </c>
      <c r="B29" s="196"/>
      <c r="C29" s="196"/>
      <c r="D29" s="196"/>
      <c r="E29" s="196"/>
      <c r="F29" s="196"/>
      <c r="G29" s="197"/>
      <c r="H29" s="195" t="s">
        <v>15</v>
      </c>
      <c r="I29" s="199"/>
      <c r="J29" s="196"/>
      <c r="K29" s="199"/>
      <c r="L29" s="199"/>
      <c r="M29" s="199"/>
      <c r="N29" s="199"/>
      <c r="O29" s="196"/>
      <c r="P29" s="197"/>
      <c r="Q29" s="195" t="s">
        <v>107</v>
      </c>
      <c r="R29" s="199"/>
      <c r="S29" s="197"/>
    </row>
    <row r="30" spans="1:19" s="3" customFormat="1" ht="12" customHeight="1">
      <c r="A30" s="200" t="s">
        <v>111</v>
      </c>
      <c r="B30" s="196"/>
      <c r="C30" s="196"/>
      <c r="D30" s="196"/>
      <c r="E30" s="196"/>
      <c r="F30" s="196"/>
      <c r="G30" s="197"/>
      <c r="H30" s="201" t="s">
        <v>114</v>
      </c>
      <c r="I30" s="202"/>
      <c r="J30" s="196"/>
      <c r="K30" s="202"/>
      <c r="L30" s="202"/>
      <c r="M30" s="202"/>
      <c r="N30" s="202"/>
      <c r="O30" s="196"/>
      <c r="P30" s="197"/>
      <c r="Q30" s="203"/>
      <c r="R30" s="204"/>
      <c r="S30" s="205"/>
    </row>
    <row r="31" spans="1:19" s="3" customFormat="1" ht="12" customHeight="1">
      <c r="A31" s="201" t="s">
        <v>110</v>
      </c>
      <c r="B31" s="196"/>
      <c r="C31" s="196"/>
      <c r="D31" s="196"/>
      <c r="E31" s="196"/>
      <c r="F31" s="196"/>
      <c r="G31" s="197"/>
      <c r="H31" s="201" t="s">
        <v>119</v>
      </c>
      <c r="I31" s="202"/>
      <c r="J31" s="196"/>
      <c r="K31" s="202"/>
      <c r="L31" s="202"/>
      <c r="M31" s="202"/>
      <c r="N31" s="202"/>
      <c r="O31" s="196"/>
      <c r="P31" s="197"/>
      <c r="Q31" s="206"/>
      <c r="R31" s="204"/>
      <c r="S31" s="205"/>
    </row>
    <row r="32" spans="1:19" s="3" customFormat="1" ht="12" customHeight="1">
      <c r="A32" s="200"/>
      <c r="B32" s="207" t="s">
        <v>112</v>
      </c>
      <c r="C32" s="196"/>
      <c r="D32" s="196"/>
      <c r="E32" s="196"/>
      <c r="F32" s="196"/>
      <c r="G32" s="197"/>
      <c r="H32" s="201" t="s">
        <v>101</v>
      </c>
      <c r="I32" s="202"/>
      <c r="J32" s="196"/>
      <c r="K32" s="202"/>
      <c r="L32" s="202"/>
      <c r="M32" s="202"/>
      <c r="N32" s="202"/>
      <c r="O32" s="196"/>
      <c r="P32" s="197"/>
      <c r="Q32" s="203"/>
      <c r="R32" s="204"/>
      <c r="S32" s="205"/>
    </row>
    <row r="33" spans="1:19" s="3" customFormat="1" ht="12" customHeight="1">
      <c r="A33" s="200"/>
      <c r="B33" s="207" t="s">
        <v>153</v>
      </c>
      <c r="C33" s="196"/>
      <c r="D33" s="196"/>
      <c r="E33" s="196"/>
      <c r="F33" s="196"/>
      <c r="G33" s="197"/>
      <c r="H33" s="201" t="s">
        <v>120</v>
      </c>
      <c r="I33" s="202"/>
      <c r="J33" s="196"/>
      <c r="K33" s="202"/>
      <c r="L33" s="202"/>
      <c r="M33" s="202"/>
      <c r="N33" s="202"/>
      <c r="O33" s="196"/>
      <c r="P33" s="197"/>
      <c r="Q33" s="206"/>
      <c r="R33" s="204"/>
      <c r="S33" s="205"/>
    </row>
    <row r="34" spans="1:19" s="3" customFormat="1" ht="12" customHeight="1">
      <c r="A34" s="201" t="s">
        <v>266</v>
      </c>
      <c r="B34" s="207"/>
      <c r="C34" s="196"/>
      <c r="D34" s="196"/>
      <c r="E34" s="196"/>
      <c r="F34" s="196"/>
      <c r="G34" s="226"/>
      <c r="H34" s="200"/>
      <c r="I34" s="196" t="s">
        <v>103</v>
      </c>
      <c r="J34" s="196"/>
      <c r="K34" s="202"/>
      <c r="L34" s="202"/>
      <c r="M34" s="202"/>
      <c r="N34" s="202"/>
      <c r="O34" s="196"/>
      <c r="P34" s="197"/>
      <c r="Q34" s="208" t="s">
        <v>121</v>
      </c>
      <c r="R34" s="209" t="s">
        <v>156</v>
      </c>
      <c r="S34" s="197"/>
    </row>
    <row r="35" spans="1:19" s="3" customFormat="1" ht="12" customHeight="1">
      <c r="A35" s="208" t="s">
        <v>138</v>
      </c>
      <c r="B35" s="196"/>
      <c r="C35" s="196"/>
      <c r="D35" s="196"/>
      <c r="E35" s="196"/>
      <c r="F35" s="196"/>
      <c r="G35" s="226"/>
      <c r="H35" s="200"/>
      <c r="I35" s="210" t="s">
        <v>102</v>
      </c>
      <c r="J35" s="202"/>
      <c r="K35" s="202"/>
      <c r="L35" s="202"/>
      <c r="M35" s="202"/>
      <c r="N35" s="202"/>
      <c r="O35" s="196"/>
      <c r="P35" s="197"/>
      <c r="Q35" s="198"/>
      <c r="R35" s="198" t="s">
        <v>244</v>
      </c>
      <c r="S35" s="197"/>
    </row>
    <row r="36" spans="1:19" s="93" customFormat="1" ht="12" customHeight="1">
      <c r="A36" s="211" t="s">
        <v>113</v>
      </c>
      <c r="B36" s="210"/>
      <c r="C36" s="210"/>
      <c r="D36" s="210"/>
      <c r="E36" s="210"/>
      <c r="F36" s="210"/>
      <c r="G36" s="212"/>
      <c r="H36" s="211" t="s">
        <v>104</v>
      </c>
      <c r="I36" s="199"/>
      <c r="J36" s="199"/>
      <c r="K36" s="199"/>
      <c r="L36" s="199"/>
      <c r="M36" s="199"/>
      <c r="N36" s="199"/>
      <c r="O36" s="210"/>
      <c r="P36" s="212"/>
      <c r="Q36" s="213"/>
      <c r="R36" s="209" t="s">
        <v>16</v>
      </c>
      <c r="S36" s="212"/>
    </row>
    <row r="37" spans="1:19" s="4" customFormat="1" ht="12" customHeight="1">
      <c r="A37" s="208" t="s">
        <v>116</v>
      </c>
      <c r="B37" s="210"/>
      <c r="C37" s="210"/>
      <c r="D37" s="210"/>
      <c r="E37" s="210"/>
      <c r="F37" s="210"/>
      <c r="G37" s="212"/>
      <c r="H37" s="208" t="s">
        <v>105</v>
      </c>
      <c r="I37" s="210"/>
      <c r="J37" s="210"/>
      <c r="K37" s="202"/>
      <c r="L37" s="202"/>
      <c r="M37" s="209"/>
      <c r="N37" s="209"/>
      <c r="O37" s="210"/>
      <c r="P37" s="212"/>
      <c r="Q37" s="214"/>
      <c r="R37" s="209" t="s">
        <v>158</v>
      </c>
      <c r="S37" s="212"/>
    </row>
    <row r="38" spans="1:19" s="4" customFormat="1" ht="12" customHeight="1">
      <c r="A38" s="211" t="s">
        <v>117</v>
      </c>
      <c r="B38" s="215"/>
      <c r="C38" s="210"/>
      <c r="D38" s="210"/>
      <c r="E38" s="210"/>
      <c r="F38" s="210"/>
      <c r="G38" s="212"/>
      <c r="H38" s="216" t="s">
        <v>106</v>
      </c>
      <c r="I38" s="202"/>
      <c r="J38" s="210"/>
      <c r="K38" s="202"/>
      <c r="L38" s="202"/>
      <c r="M38" s="202"/>
      <c r="N38" s="202"/>
      <c r="O38" s="210"/>
      <c r="P38" s="212"/>
      <c r="Q38" s="217"/>
      <c r="R38" s="209" t="s">
        <v>129</v>
      </c>
      <c r="S38" s="212"/>
    </row>
    <row r="39" spans="1:19" s="4" customFormat="1" ht="12" customHeight="1">
      <c r="A39" s="218"/>
      <c r="B39" s="210"/>
      <c r="C39" s="210"/>
      <c r="D39" s="210"/>
      <c r="E39" s="210"/>
      <c r="F39" s="210"/>
      <c r="G39" s="212"/>
      <c r="H39" s="216" t="s">
        <v>115</v>
      </c>
      <c r="I39" s="202"/>
      <c r="J39" s="210"/>
      <c r="K39" s="202"/>
      <c r="L39" s="202"/>
      <c r="M39" s="202"/>
      <c r="N39" s="202"/>
      <c r="O39" s="210"/>
      <c r="P39" s="212"/>
      <c r="Q39" s="217"/>
      <c r="R39" s="209" t="s">
        <v>140</v>
      </c>
      <c r="S39" s="212"/>
    </row>
    <row r="40" spans="1:19" s="4" customFormat="1" ht="12" customHeight="1">
      <c r="A40" s="218"/>
      <c r="B40" s="210"/>
      <c r="C40" s="210"/>
      <c r="D40" s="210"/>
      <c r="E40" s="210"/>
      <c r="F40" s="210"/>
      <c r="G40" s="212"/>
      <c r="H40" s="208" t="s">
        <v>265</v>
      </c>
      <c r="I40" s="202"/>
      <c r="J40" s="202"/>
      <c r="K40" s="202"/>
      <c r="L40" s="202"/>
      <c r="M40" s="210"/>
      <c r="N40" s="210"/>
      <c r="O40" s="210"/>
      <c r="P40" s="212"/>
      <c r="Q40" s="202"/>
      <c r="R40" s="217" t="s">
        <v>122</v>
      </c>
      <c r="S40" s="212"/>
    </row>
    <row r="41" spans="1:19" s="4" customFormat="1" ht="12" customHeight="1">
      <c r="A41" s="219"/>
      <c r="B41" s="220"/>
      <c r="C41" s="220"/>
      <c r="D41" s="220"/>
      <c r="E41" s="220"/>
      <c r="F41" s="220"/>
      <c r="G41" s="227"/>
      <c r="H41" s="219"/>
      <c r="I41" s="222" t="s">
        <v>267</v>
      </c>
      <c r="J41" s="220"/>
      <c r="K41" s="221"/>
      <c r="L41" s="221"/>
      <c r="M41" s="220"/>
      <c r="N41" s="220"/>
      <c r="O41" s="220"/>
      <c r="P41" s="223"/>
      <c r="Q41" s="219"/>
      <c r="R41" s="224" t="s">
        <v>157</v>
      </c>
      <c r="S41" s="223"/>
    </row>
    <row r="42" s="4" customFormat="1" ht="11.25"/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</sheetData>
  <mergeCells count="30">
    <mergeCell ref="Q26:R26"/>
    <mergeCell ref="Q27:R27"/>
    <mergeCell ref="Q22:R22"/>
    <mergeCell ref="Q23:R23"/>
    <mergeCell ref="Q24:R24"/>
    <mergeCell ref="Q25:R25"/>
    <mergeCell ref="Q18:R18"/>
    <mergeCell ref="Q19:R19"/>
    <mergeCell ref="Q20:R20"/>
    <mergeCell ref="Q21:R21"/>
    <mergeCell ref="Q14:R14"/>
    <mergeCell ref="Q15:R15"/>
    <mergeCell ref="Q16:R16"/>
    <mergeCell ref="Q17:R17"/>
    <mergeCell ref="Q10:R10"/>
    <mergeCell ref="Q11:R11"/>
    <mergeCell ref="Q12:R12"/>
    <mergeCell ref="Q13:R13"/>
    <mergeCell ref="Q6:R6"/>
    <mergeCell ref="Q7:R7"/>
    <mergeCell ref="Q8:R8"/>
    <mergeCell ref="Q9:R9"/>
    <mergeCell ref="S1:S2"/>
    <mergeCell ref="Q3:R3"/>
    <mergeCell ref="Q4:R4"/>
    <mergeCell ref="Q5:R5"/>
    <mergeCell ref="J1:N1"/>
    <mergeCell ref="Q1:R2"/>
    <mergeCell ref="F1:F2"/>
    <mergeCell ref="E1:E2"/>
  </mergeCells>
  <hyperlinks>
    <hyperlink ref="R41" r:id="rId1" display="mc.cadieux@bio.ulaval.ca"/>
  </hyperlinks>
  <printOptions/>
  <pageMargins left="0.35" right="0.23" top="0.58" bottom="0.4330708661417323" header="0.29" footer="0.2362204724409449"/>
  <pageSetup horizontalDpi="300" verticalDpi="300" orientation="landscape" r:id="rId2"/>
  <headerFooter alignWithMargins="0">
    <oddHeader>&amp;C&amp;"Arial,Gras"&amp;12OBSERVATION OF GREATER SNOW GEESE WITH &amp;UCOLLARS</oddHeader>
    <oddFooter>&amp;L&amp;8Revised : 17June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1">
      <pane ySplit="2" topLeftCell="BM3" activePane="bottomLeft" state="frozen"/>
      <selection pane="topLeft" activeCell="A1" sqref="A1"/>
      <selection pane="bottomLeft" activeCell="E34" sqref="E34"/>
    </sheetView>
  </sheetViews>
  <sheetFormatPr defaultColWidth="11.421875" defaultRowHeight="12.75"/>
  <cols>
    <col min="1" max="1" width="5.140625" style="81" customWidth="1"/>
    <col min="2" max="2" width="7.57421875" style="81" customWidth="1"/>
    <col min="3" max="3" width="4.140625" style="81" customWidth="1"/>
    <col min="4" max="4" width="4.00390625" style="81" customWidth="1"/>
    <col min="5" max="5" width="5.140625" style="81" customWidth="1"/>
    <col min="6" max="6" width="5.00390625" style="81" customWidth="1"/>
    <col min="7" max="7" width="5.421875" style="81" customWidth="1"/>
    <col min="8" max="8" width="4.421875" style="81" customWidth="1"/>
    <col min="9" max="9" width="4.8515625" style="82" customWidth="1"/>
    <col min="10" max="10" width="4.140625" style="82" customWidth="1"/>
    <col min="11" max="11" width="5.00390625" style="82" customWidth="1"/>
    <col min="12" max="12" width="4.00390625" style="81" customWidth="1"/>
    <col min="13" max="13" width="3.7109375" style="81" customWidth="1"/>
    <col min="14" max="14" width="5.140625" style="81" customWidth="1"/>
    <col min="15" max="15" width="4.7109375" style="81" customWidth="1"/>
    <col min="16" max="16" width="5.140625" style="81" customWidth="1"/>
    <col min="17" max="18" width="11.140625" style="81" customWidth="1"/>
    <col min="19" max="19" width="29.421875" style="81" customWidth="1"/>
    <col min="20" max="20" width="5.421875" style="81" customWidth="1"/>
    <col min="21" max="21" width="4.28125" style="41" customWidth="1"/>
    <col min="22" max="16384" width="9.140625" style="41" customWidth="1"/>
  </cols>
  <sheetData>
    <row r="1" spans="1:20" s="6" customFormat="1" ht="12.75" customHeight="1">
      <c r="A1" s="14" t="s">
        <v>8</v>
      </c>
      <c r="B1" s="233"/>
      <c r="C1" s="233"/>
      <c r="D1" s="15"/>
      <c r="E1" s="39" t="s">
        <v>0</v>
      </c>
      <c r="F1" s="40"/>
      <c r="G1" s="176" t="s">
        <v>1</v>
      </c>
      <c r="H1" s="176" t="s">
        <v>2</v>
      </c>
      <c r="I1" s="16" t="s">
        <v>3</v>
      </c>
      <c r="J1" s="16"/>
      <c r="K1" s="16"/>
      <c r="L1" s="164" t="s">
        <v>95</v>
      </c>
      <c r="M1" s="165"/>
      <c r="N1" s="165"/>
      <c r="O1" s="165"/>
      <c r="P1" s="166"/>
      <c r="Q1" s="164" t="s">
        <v>4</v>
      </c>
      <c r="R1" s="166"/>
      <c r="S1" s="234" t="s">
        <v>96</v>
      </c>
      <c r="T1" s="176" t="s">
        <v>5</v>
      </c>
    </row>
    <row r="2" spans="1:20" s="6" customFormat="1" ht="12.75" customHeight="1">
      <c r="A2" s="32" t="s">
        <v>269</v>
      </c>
      <c r="B2" s="34" t="s">
        <v>17</v>
      </c>
      <c r="C2" s="34" t="s">
        <v>118</v>
      </c>
      <c r="D2" s="33" t="s">
        <v>6</v>
      </c>
      <c r="E2" s="34" t="s">
        <v>97</v>
      </c>
      <c r="F2" s="34" t="s">
        <v>98</v>
      </c>
      <c r="G2" s="177"/>
      <c r="H2" s="177"/>
      <c r="I2" s="35" t="s">
        <v>7</v>
      </c>
      <c r="J2" s="36" t="s">
        <v>6</v>
      </c>
      <c r="K2" s="37" t="s">
        <v>8</v>
      </c>
      <c r="L2" s="32" t="s">
        <v>9</v>
      </c>
      <c r="M2" s="34" t="s">
        <v>6</v>
      </c>
      <c r="N2" s="38" t="s">
        <v>10</v>
      </c>
      <c r="O2" s="34" t="s">
        <v>11</v>
      </c>
      <c r="P2" s="53" t="s">
        <v>82</v>
      </c>
      <c r="Q2" s="32" t="s">
        <v>12</v>
      </c>
      <c r="R2" s="33" t="s">
        <v>13</v>
      </c>
      <c r="S2" s="235"/>
      <c r="T2" s="177"/>
    </row>
    <row r="3" spans="1:20" ht="14.25" customHeight="1">
      <c r="A3" s="54"/>
      <c r="B3" s="55"/>
      <c r="C3" s="55"/>
      <c r="D3" s="56"/>
      <c r="E3" s="55"/>
      <c r="F3" s="55"/>
      <c r="G3" s="57"/>
      <c r="H3" s="58"/>
      <c r="I3" s="59"/>
      <c r="J3" s="59"/>
      <c r="K3" s="60"/>
      <c r="L3" s="55"/>
      <c r="M3" s="55"/>
      <c r="N3" s="61"/>
      <c r="O3" s="62"/>
      <c r="P3" s="63"/>
      <c r="Q3" s="64"/>
      <c r="R3" s="56"/>
      <c r="S3" s="58"/>
      <c r="T3" s="56"/>
    </row>
    <row r="4" spans="1:20" ht="14.25" customHeight="1">
      <c r="A4" s="65"/>
      <c r="B4" s="66"/>
      <c r="C4" s="66"/>
      <c r="D4" s="67"/>
      <c r="E4" s="66"/>
      <c r="F4" s="66"/>
      <c r="G4" s="50"/>
      <c r="H4" s="68"/>
      <c r="I4" s="69"/>
      <c r="J4" s="69"/>
      <c r="K4" s="70"/>
      <c r="L4" s="66"/>
      <c r="M4" s="66"/>
      <c r="N4" s="71"/>
      <c r="O4" s="66"/>
      <c r="P4" s="67"/>
      <c r="Q4" s="72"/>
      <c r="R4" s="67"/>
      <c r="S4" s="68"/>
      <c r="T4" s="67"/>
    </row>
    <row r="5" spans="1:20" ht="14.25" customHeight="1">
      <c r="A5" s="65"/>
      <c r="B5" s="66"/>
      <c r="C5" s="66"/>
      <c r="D5" s="67"/>
      <c r="E5" s="66"/>
      <c r="F5" s="66"/>
      <c r="G5" s="50"/>
      <c r="H5" s="68"/>
      <c r="I5" s="69"/>
      <c r="J5" s="69"/>
      <c r="K5" s="70"/>
      <c r="L5" s="66"/>
      <c r="M5" s="66"/>
      <c r="N5" s="71"/>
      <c r="O5" s="66"/>
      <c r="P5" s="67"/>
      <c r="Q5" s="72"/>
      <c r="R5" s="67"/>
      <c r="S5" s="68"/>
      <c r="T5" s="67"/>
    </row>
    <row r="6" spans="1:20" ht="14.25" customHeight="1">
      <c r="A6" s="65"/>
      <c r="B6" s="66"/>
      <c r="C6" s="66"/>
      <c r="D6" s="67"/>
      <c r="E6" s="66"/>
      <c r="F6" s="66"/>
      <c r="G6" s="50"/>
      <c r="H6" s="68"/>
      <c r="I6" s="69"/>
      <c r="J6" s="69"/>
      <c r="K6" s="70"/>
      <c r="L6" s="66"/>
      <c r="M6" s="66"/>
      <c r="N6" s="71"/>
      <c r="O6" s="66"/>
      <c r="P6" s="67"/>
      <c r="Q6" s="72"/>
      <c r="R6" s="67"/>
      <c r="S6" s="68"/>
      <c r="T6" s="67"/>
    </row>
    <row r="7" spans="1:20" ht="14.25" customHeight="1">
      <c r="A7" s="65"/>
      <c r="B7" s="66"/>
      <c r="C7" s="66"/>
      <c r="D7" s="67"/>
      <c r="E7" s="66"/>
      <c r="F7" s="66"/>
      <c r="G7" s="50"/>
      <c r="H7" s="68"/>
      <c r="I7" s="69"/>
      <c r="J7" s="69"/>
      <c r="K7" s="70"/>
      <c r="L7" s="66"/>
      <c r="M7" s="66"/>
      <c r="N7" s="71"/>
      <c r="O7" s="66"/>
      <c r="P7" s="67"/>
      <c r="Q7" s="72"/>
      <c r="R7" s="67"/>
      <c r="S7" s="68"/>
      <c r="T7" s="67"/>
    </row>
    <row r="8" spans="1:20" ht="14.25" customHeight="1">
      <c r="A8" s="65"/>
      <c r="B8" s="66"/>
      <c r="C8" s="66"/>
      <c r="D8" s="67"/>
      <c r="E8" s="66"/>
      <c r="F8" s="66"/>
      <c r="G8" s="50"/>
      <c r="H8" s="68"/>
      <c r="I8" s="69"/>
      <c r="J8" s="69"/>
      <c r="K8" s="70"/>
      <c r="L8" s="66"/>
      <c r="M8" s="66"/>
      <c r="N8" s="71"/>
      <c r="O8" s="66"/>
      <c r="P8" s="67"/>
      <c r="Q8" s="72"/>
      <c r="R8" s="67"/>
      <c r="S8" s="68"/>
      <c r="T8" s="67"/>
    </row>
    <row r="9" spans="1:20" ht="14.25" customHeight="1">
      <c r="A9" s="65"/>
      <c r="B9" s="66"/>
      <c r="C9" s="66"/>
      <c r="D9" s="67"/>
      <c r="E9" s="66"/>
      <c r="F9" s="66"/>
      <c r="G9" s="50"/>
      <c r="H9" s="68"/>
      <c r="I9" s="69"/>
      <c r="J9" s="69"/>
      <c r="K9" s="70"/>
      <c r="L9" s="66"/>
      <c r="M9" s="66"/>
      <c r="N9" s="71"/>
      <c r="O9" s="66"/>
      <c r="P9" s="67"/>
      <c r="Q9" s="72"/>
      <c r="R9" s="67"/>
      <c r="S9" s="68"/>
      <c r="T9" s="67"/>
    </row>
    <row r="10" spans="1:20" ht="14.25" customHeight="1">
      <c r="A10" s="65"/>
      <c r="B10" s="66"/>
      <c r="C10" s="66"/>
      <c r="D10" s="67"/>
      <c r="E10" s="66"/>
      <c r="F10" s="66"/>
      <c r="G10" s="50"/>
      <c r="H10" s="68"/>
      <c r="I10" s="69"/>
      <c r="J10" s="69"/>
      <c r="K10" s="70"/>
      <c r="L10" s="66"/>
      <c r="M10" s="66"/>
      <c r="N10" s="71"/>
      <c r="O10" s="66"/>
      <c r="P10" s="67"/>
      <c r="Q10" s="72"/>
      <c r="R10" s="67"/>
      <c r="S10" s="68"/>
      <c r="T10" s="67"/>
    </row>
    <row r="11" spans="1:20" ht="14.25" customHeight="1">
      <c r="A11" s="65"/>
      <c r="B11" s="66"/>
      <c r="C11" s="66"/>
      <c r="D11" s="67"/>
      <c r="E11" s="66"/>
      <c r="F11" s="66"/>
      <c r="G11" s="50"/>
      <c r="H11" s="68"/>
      <c r="I11" s="69"/>
      <c r="J11" s="69"/>
      <c r="K11" s="70"/>
      <c r="L11" s="66"/>
      <c r="M11" s="66"/>
      <c r="N11" s="71"/>
      <c r="O11" s="66"/>
      <c r="P11" s="67"/>
      <c r="Q11" s="72"/>
      <c r="R11" s="67"/>
      <c r="S11" s="68"/>
      <c r="T11" s="67"/>
    </row>
    <row r="12" spans="1:20" ht="14.25" customHeight="1">
      <c r="A12" s="65"/>
      <c r="B12" s="66"/>
      <c r="C12" s="66"/>
      <c r="D12" s="67"/>
      <c r="E12" s="66"/>
      <c r="F12" s="66"/>
      <c r="G12" s="50"/>
      <c r="H12" s="68"/>
      <c r="I12" s="69"/>
      <c r="J12" s="69"/>
      <c r="K12" s="70"/>
      <c r="L12" s="66"/>
      <c r="M12" s="66"/>
      <c r="N12" s="71"/>
      <c r="O12" s="66"/>
      <c r="P12" s="67"/>
      <c r="Q12" s="72"/>
      <c r="R12" s="67"/>
      <c r="S12" s="68"/>
      <c r="T12" s="67"/>
    </row>
    <row r="13" spans="1:20" ht="14.25" customHeight="1">
      <c r="A13" s="65"/>
      <c r="B13" s="66"/>
      <c r="C13" s="66"/>
      <c r="D13" s="67"/>
      <c r="E13" s="66"/>
      <c r="F13" s="66"/>
      <c r="G13" s="50"/>
      <c r="H13" s="68"/>
      <c r="I13" s="69"/>
      <c r="J13" s="69"/>
      <c r="K13" s="70"/>
      <c r="L13" s="66"/>
      <c r="M13" s="66"/>
      <c r="N13" s="71"/>
      <c r="O13" s="66"/>
      <c r="P13" s="67"/>
      <c r="Q13" s="72"/>
      <c r="R13" s="67"/>
      <c r="S13" s="68"/>
      <c r="T13" s="67"/>
    </row>
    <row r="14" spans="1:20" ht="14.25" customHeight="1">
      <c r="A14" s="65"/>
      <c r="B14" s="66"/>
      <c r="C14" s="66"/>
      <c r="D14" s="67"/>
      <c r="E14" s="66"/>
      <c r="F14" s="66"/>
      <c r="G14" s="50"/>
      <c r="H14" s="68"/>
      <c r="I14" s="69"/>
      <c r="J14" s="69"/>
      <c r="K14" s="70"/>
      <c r="L14" s="66"/>
      <c r="M14" s="66"/>
      <c r="N14" s="71"/>
      <c r="O14" s="66"/>
      <c r="P14" s="67"/>
      <c r="Q14" s="72"/>
      <c r="R14" s="67"/>
      <c r="S14" s="68"/>
      <c r="T14" s="67"/>
    </row>
    <row r="15" spans="1:20" ht="14.25" customHeight="1">
      <c r="A15" s="65"/>
      <c r="B15" s="66"/>
      <c r="C15" s="66"/>
      <c r="D15" s="67"/>
      <c r="E15" s="66"/>
      <c r="F15" s="66"/>
      <c r="G15" s="50"/>
      <c r="H15" s="68"/>
      <c r="I15" s="69"/>
      <c r="J15" s="69"/>
      <c r="K15" s="70"/>
      <c r="L15" s="66"/>
      <c r="M15" s="66"/>
      <c r="N15" s="71"/>
      <c r="O15" s="66"/>
      <c r="P15" s="67"/>
      <c r="Q15" s="72"/>
      <c r="R15" s="67"/>
      <c r="S15" s="68"/>
      <c r="T15" s="67"/>
    </row>
    <row r="16" spans="1:20" ht="14.25" customHeight="1">
      <c r="A16" s="65"/>
      <c r="B16" s="66"/>
      <c r="C16" s="66"/>
      <c r="D16" s="67"/>
      <c r="E16" s="66"/>
      <c r="F16" s="66"/>
      <c r="G16" s="50"/>
      <c r="H16" s="68"/>
      <c r="I16" s="69"/>
      <c r="J16" s="69"/>
      <c r="K16" s="70"/>
      <c r="L16" s="66"/>
      <c r="M16" s="66"/>
      <c r="N16" s="71"/>
      <c r="O16" s="66"/>
      <c r="P16" s="67"/>
      <c r="Q16" s="72"/>
      <c r="R16" s="67"/>
      <c r="S16" s="68"/>
      <c r="T16" s="67"/>
    </row>
    <row r="17" spans="1:20" ht="14.25" customHeight="1">
      <c r="A17" s="65"/>
      <c r="B17" s="66"/>
      <c r="C17" s="66"/>
      <c r="D17" s="67"/>
      <c r="E17" s="66"/>
      <c r="F17" s="66"/>
      <c r="G17" s="50"/>
      <c r="H17" s="68"/>
      <c r="I17" s="69"/>
      <c r="J17" s="69"/>
      <c r="K17" s="70"/>
      <c r="L17" s="66"/>
      <c r="M17" s="66"/>
      <c r="N17" s="71"/>
      <c r="O17" s="66"/>
      <c r="P17" s="67"/>
      <c r="Q17" s="72"/>
      <c r="R17" s="67"/>
      <c r="S17" s="68"/>
      <c r="T17" s="67"/>
    </row>
    <row r="18" spans="1:20" ht="14.25" customHeight="1">
      <c r="A18" s="65"/>
      <c r="B18" s="66"/>
      <c r="C18" s="66"/>
      <c r="D18" s="67"/>
      <c r="E18" s="66"/>
      <c r="F18" s="66"/>
      <c r="G18" s="50"/>
      <c r="H18" s="68"/>
      <c r="I18" s="69"/>
      <c r="J18" s="69"/>
      <c r="K18" s="70"/>
      <c r="L18" s="66"/>
      <c r="M18" s="66"/>
      <c r="N18" s="71"/>
      <c r="O18" s="66"/>
      <c r="P18" s="67"/>
      <c r="Q18" s="72"/>
      <c r="R18" s="67"/>
      <c r="S18" s="68"/>
      <c r="T18" s="67"/>
    </row>
    <row r="19" spans="1:20" ht="14.25" customHeight="1">
      <c r="A19" s="65"/>
      <c r="B19" s="66"/>
      <c r="C19" s="66"/>
      <c r="D19" s="67"/>
      <c r="E19" s="66"/>
      <c r="F19" s="66"/>
      <c r="G19" s="50"/>
      <c r="H19" s="68"/>
      <c r="I19" s="69"/>
      <c r="J19" s="69"/>
      <c r="K19" s="70"/>
      <c r="L19" s="66"/>
      <c r="M19" s="66"/>
      <c r="N19" s="71"/>
      <c r="O19" s="66"/>
      <c r="P19" s="67"/>
      <c r="Q19" s="72"/>
      <c r="R19" s="67"/>
      <c r="S19" s="68"/>
      <c r="T19" s="67"/>
    </row>
    <row r="20" spans="1:20" ht="14.25" customHeight="1">
      <c r="A20" s="65"/>
      <c r="B20" s="66"/>
      <c r="C20" s="66"/>
      <c r="D20" s="67"/>
      <c r="E20" s="66"/>
      <c r="F20" s="66"/>
      <c r="G20" s="50"/>
      <c r="H20" s="68"/>
      <c r="I20" s="69"/>
      <c r="J20" s="69"/>
      <c r="K20" s="70"/>
      <c r="L20" s="66"/>
      <c r="M20" s="66"/>
      <c r="N20" s="71"/>
      <c r="O20" s="66"/>
      <c r="P20" s="67"/>
      <c r="Q20" s="72"/>
      <c r="R20" s="67"/>
      <c r="S20" s="68"/>
      <c r="T20" s="67"/>
    </row>
    <row r="21" spans="1:20" ht="14.25" customHeight="1">
      <c r="A21" s="65"/>
      <c r="B21" s="66"/>
      <c r="C21" s="66"/>
      <c r="D21" s="67"/>
      <c r="E21" s="66"/>
      <c r="F21" s="66"/>
      <c r="G21" s="50"/>
      <c r="H21" s="68"/>
      <c r="I21" s="69"/>
      <c r="J21" s="69"/>
      <c r="K21" s="70"/>
      <c r="L21" s="66"/>
      <c r="M21" s="66"/>
      <c r="N21" s="71"/>
      <c r="O21" s="66"/>
      <c r="P21" s="67"/>
      <c r="Q21" s="72"/>
      <c r="R21" s="67"/>
      <c r="S21" s="68"/>
      <c r="T21" s="67"/>
    </row>
    <row r="22" spans="1:20" ht="14.25" customHeight="1">
      <c r="A22" s="65"/>
      <c r="B22" s="66"/>
      <c r="C22" s="66"/>
      <c r="D22" s="67"/>
      <c r="E22" s="66"/>
      <c r="F22" s="66"/>
      <c r="G22" s="50"/>
      <c r="H22" s="68"/>
      <c r="I22" s="69"/>
      <c r="J22" s="69"/>
      <c r="K22" s="70"/>
      <c r="L22" s="66"/>
      <c r="M22" s="66"/>
      <c r="N22" s="71"/>
      <c r="O22" s="66"/>
      <c r="P22" s="67"/>
      <c r="Q22" s="72"/>
      <c r="R22" s="67"/>
      <c r="S22" s="68"/>
      <c r="T22" s="67"/>
    </row>
    <row r="23" spans="1:20" ht="14.25" customHeight="1">
      <c r="A23" s="65"/>
      <c r="B23" s="66"/>
      <c r="C23" s="66"/>
      <c r="D23" s="67"/>
      <c r="E23" s="66"/>
      <c r="F23" s="66"/>
      <c r="G23" s="50"/>
      <c r="H23" s="68"/>
      <c r="I23" s="69"/>
      <c r="J23" s="69"/>
      <c r="K23" s="70"/>
      <c r="L23" s="66"/>
      <c r="M23" s="66"/>
      <c r="N23" s="71"/>
      <c r="O23" s="66"/>
      <c r="P23" s="67"/>
      <c r="Q23" s="72"/>
      <c r="R23" s="67"/>
      <c r="S23" s="68"/>
      <c r="T23" s="67"/>
    </row>
    <row r="24" spans="1:20" ht="14.25" customHeight="1">
      <c r="A24" s="65"/>
      <c r="B24" s="66"/>
      <c r="C24" s="66"/>
      <c r="D24" s="67"/>
      <c r="E24" s="66"/>
      <c r="F24" s="66"/>
      <c r="G24" s="50"/>
      <c r="H24" s="68"/>
      <c r="I24" s="69"/>
      <c r="J24" s="69"/>
      <c r="K24" s="70"/>
      <c r="L24" s="66"/>
      <c r="M24" s="66"/>
      <c r="N24" s="71"/>
      <c r="O24" s="66"/>
      <c r="P24" s="67"/>
      <c r="Q24" s="72"/>
      <c r="R24" s="67"/>
      <c r="S24" s="68"/>
      <c r="T24" s="67"/>
    </row>
    <row r="25" spans="1:20" ht="14.25" customHeight="1">
      <c r="A25" s="65"/>
      <c r="B25" s="66"/>
      <c r="C25" s="66"/>
      <c r="D25" s="67"/>
      <c r="E25" s="66"/>
      <c r="F25" s="66"/>
      <c r="G25" s="50"/>
      <c r="H25" s="68"/>
      <c r="I25" s="69"/>
      <c r="J25" s="69"/>
      <c r="K25" s="70"/>
      <c r="L25" s="66"/>
      <c r="M25" s="66"/>
      <c r="N25" s="71"/>
      <c r="O25" s="66"/>
      <c r="P25" s="67"/>
      <c r="Q25" s="72"/>
      <c r="R25" s="67"/>
      <c r="S25" s="68"/>
      <c r="T25" s="67"/>
    </row>
    <row r="26" spans="1:20" ht="14.25" customHeight="1">
      <c r="A26" s="65"/>
      <c r="B26" s="66"/>
      <c r="C26" s="66"/>
      <c r="D26" s="67"/>
      <c r="E26" s="66"/>
      <c r="F26" s="66"/>
      <c r="G26" s="50"/>
      <c r="H26" s="68"/>
      <c r="I26" s="69"/>
      <c r="J26" s="69"/>
      <c r="K26" s="70"/>
      <c r="L26" s="66"/>
      <c r="M26" s="66"/>
      <c r="N26" s="71"/>
      <c r="O26" s="66"/>
      <c r="P26" s="67"/>
      <c r="Q26" s="72"/>
      <c r="R26" s="67"/>
      <c r="S26" s="68"/>
      <c r="T26" s="67"/>
    </row>
    <row r="27" spans="1:20" ht="14.25" customHeight="1">
      <c r="A27" s="73"/>
      <c r="B27" s="74"/>
      <c r="C27" s="74"/>
      <c r="D27" s="75"/>
      <c r="E27" s="74"/>
      <c r="F27" s="74"/>
      <c r="G27" s="51"/>
      <c r="H27" s="76"/>
      <c r="I27" s="77"/>
      <c r="J27" s="77"/>
      <c r="K27" s="78"/>
      <c r="L27" s="74"/>
      <c r="M27" s="74"/>
      <c r="N27" s="79"/>
      <c r="O27" s="74"/>
      <c r="P27" s="75"/>
      <c r="Q27" s="80"/>
      <c r="R27" s="75"/>
      <c r="S27" s="76"/>
      <c r="T27" s="75"/>
    </row>
    <row r="28" spans="1:20" s="3" customFormat="1" ht="12" customHeight="1">
      <c r="A28" s="186" t="s">
        <v>99</v>
      </c>
      <c r="B28" s="187"/>
      <c r="C28" s="187"/>
      <c r="D28" s="187"/>
      <c r="E28" s="187"/>
      <c r="F28" s="187"/>
      <c r="G28" s="187"/>
      <c r="H28" s="188"/>
      <c r="I28" s="186" t="s">
        <v>14</v>
      </c>
      <c r="J28" s="187"/>
      <c r="K28" s="187"/>
      <c r="L28" s="187"/>
      <c r="M28" s="187"/>
      <c r="N28" s="187"/>
      <c r="O28" s="187"/>
      <c r="P28" s="187"/>
      <c r="Q28" s="188"/>
      <c r="R28" s="188"/>
      <c r="S28" s="192" t="s">
        <v>109</v>
      </c>
      <c r="T28" s="194"/>
    </row>
    <row r="29" spans="1:20" s="3" customFormat="1" ht="12" customHeight="1">
      <c r="A29" s="228" t="s">
        <v>270</v>
      </c>
      <c r="B29" s="229"/>
      <c r="C29" s="229"/>
      <c r="D29" s="196"/>
      <c r="E29" s="196"/>
      <c r="F29" s="196"/>
      <c r="G29" s="196"/>
      <c r="H29" s="197"/>
      <c r="I29" s="195" t="s">
        <v>15</v>
      </c>
      <c r="J29" s="199"/>
      <c r="K29" s="196"/>
      <c r="L29" s="209"/>
      <c r="M29" s="209"/>
      <c r="N29" s="209"/>
      <c r="O29" s="209"/>
      <c r="P29" s="196"/>
      <c r="Q29" s="196"/>
      <c r="R29" s="197"/>
      <c r="S29" s="195" t="s">
        <v>124</v>
      </c>
      <c r="T29" s="197"/>
    </row>
    <row r="30" spans="1:20" s="3" customFormat="1" ht="12" customHeight="1">
      <c r="A30" s="228" t="s">
        <v>271</v>
      </c>
      <c r="B30" s="196"/>
      <c r="C30" s="196"/>
      <c r="D30" s="196"/>
      <c r="E30" s="196"/>
      <c r="F30" s="196"/>
      <c r="G30" s="196"/>
      <c r="H30" s="197"/>
      <c r="I30" s="201" t="s">
        <v>114</v>
      </c>
      <c r="J30" s="202"/>
      <c r="K30" s="196"/>
      <c r="L30" s="209"/>
      <c r="M30" s="209"/>
      <c r="N30" s="209"/>
      <c r="O30" s="209"/>
      <c r="P30" s="196"/>
      <c r="Q30" s="196"/>
      <c r="R30" s="197"/>
      <c r="S30" s="230"/>
      <c r="T30" s="205"/>
    </row>
    <row r="31" spans="1:20" s="3" customFormat="1" ht="12" customHeight="1">
      <c r="A31" s="228" t="s">
        <v>127</v>
      </c>
      <c r="B31" s="196"/>
      <c r="C31" s="196"/>
      <c r="D31" s="196"/>
      <c r="E31" s="196"/>
      <c r="F31" s="196"/>
      <c r="G31" s="196"/>
      <c r="H31" s="197"/>
      <c r="I31" s="201" t="s">
        <v>119</v>
      </c>
      <c r="J31" s="202"/>
      <c r="K31" s="196"/>
      <c r="L31" s="209"/>
      <c r="M31" s="209"/>
      <c r="N31" s="209"/>
      <c r="O31" s="209"/>
      <c r="P31" s="196"/>
      <c r="Q31" s="196"/>
      <c r="R31" s="197"/>
      <c r="S31" s="230"/>
      <c r="T31" s="205"/>
    </row>
    <row r="32" spans="1:20" s="3" customFormat="1" ht="12" customHeight="1">
      <c r="A32" s="201" t="s">
        <v>128</v>
      </c>
      <c r="B32" s="229"/>
      <c r="C32" s="229"/>
      <c r="D32" s="196"/>
      <c r="E32" s="196"/>
      <c r="F32" s="196"/>
      <c r="G32" s="196"/>
      <c r="H32" s="197"/>
      <c r="I32" s="201" t="s">
        <v>101</v>
      </c>
      <c r="J32" s="202"/>
      <c r="K32" s="196"/>
      <c r="L32" s="209"/>
      <c r="M32" s="209"/>
      <c r="N32" s="209"/>
      <c r="O32" s="209"/>
      <c r="P32" s="196"/>
      <c r="Q32" s="196"/>
      <c r="R32" s="197"/>
      <c r="S32" s="230"/>
      <c r="T32" s="205"/>
    </row>
    <row r="33" spans="1:20" s="3" customFormat="1" ht="12" customHeight="1">
      <c r="A33" s="200"/>
      <c r="B33" s="196"/>
      <c r="C33" s="196"/>
      <c r="D33" s="207" t="s">
        <v>112</v>
      </c>
      <c r="E33" s="196"/>
      <c r="F33" s="196"/>
      <c r="G33" s="196"/>
      <c r="H33" s="197"/>
      <c r="I33" s="201" t="s">
        <v>120</v>
      </c>
      <c r="J33" s="202"/>
      <c r="K33" s="196"/>
      <c r="L33" s="209"/>
      <c r="M33" s="209"/>
      <c r="N33" s="209"/>
      <c r="O33" s="209"/>
      <c r="P33" s="196"/>
      <c r="Q33" s="196"/>
      <c r="R33" s="197"/>
      <c r="S33" s="230"/>
      <c r="T33" s="205"/>
    </row>
    <row r="34" spans="1:20" s="3" customFormat="1" ht="12" customHeight="1">
      <c r="A34" s="200"/>
      <c r="B34" s="196"/>
      <c r="C34" s="196"/>
      <c r="D34" s="207" t="s">
        <v>153</v>
      </c>
      <c r="E34" s="196"/>
      <c r="F34" s="196"/>
      <c r="G34" s="196"/>
      <c r="H34" s="197"/>
      <c r="I34" s="200"/>
      <c r="J34" s="196" t="s">
        <v>103</v>
      </c>
      <c r="K34" s="196"/>
      <c r="L34" s="209"/>
      <c r="M34" s="209"/>
      <c r="N34" s="209"/>
      <c r="O34" s="209"/>
      <c r="P34" s="196"/>
      <c r="Q34" s="196"/>
      <c r="R34" s="197"/>
      <c r="S34" s="228" t="s">
        <v>125</v>
      </c>
      <c r="T34" s="197"/>
    </row>
    <row r="35" spans="1:23" s="3" customFormat="1" ht="12" customHeight="1">
      <c r="A35" s="201" t="s">
        <v>266</v>
      </c>
      <c r="B35" s="229"/>
      <c r="C35" s="229"/>
      <c r="D35" s="229"/>
      <c r="E35" s="196"/>
      <c r="F35" s="196"/>
      <c r="G35" s="196"/>
      <c r="H35" s="197"/>
      <c r="I35" s="200"/>
      <c r="J35" s="210" t="s">
        <v>102</v>
      </c>
      <c r="K35" s="209"/>
      <c r="L35" s="209"/>
      <c r="M35" s="209"/>
      <c r="N35" s="209"/>
      <c r="O35" s="209"/>
      <c r="P35" s="196"/>
      <c r="Q35" s="196"/>
      <c r="R35" s="197"/>
      <c r="S35" s="231" t="s">
        <v>159</v>
      </c>
      <c r="T35" s="197"/>
      <c r="W35" s="92"/>
    </row>
    <row r="36" spans="1:23" s="4" customFormat="1" ht="12" customHeight="1">
      <c r="A36" s="208" t="s">
        <v>137</v>
      </c>
      <c r="B36" s="215"/>
      <c r="C36" s="215"/>
      <c r="D36" s="196"/>
      <c r="E36" s="196"/>
      <c r="F36" s="196"/>
      <c r="G36" s="196"/>
      <c r="H36" s="212"/>
      <c r="I36" s="211" t="s">
        <v>104</v>
      </c>
      <c r="J36" s="199"/>
      <c r="K36" s="209"/>
      <c r="L36" s="209"/>
      <c r="M36" s="209"/>
      <c r="N36" s="209"/>
      <c r="O36" s="209"/>
      <c r="P36" s="210"/>
      <c r="Q36" s="210"/>
      <c r="R36" s="212"/>
      <c r="S36" s="200" t="s">
        <v>245</v>
      </c>
      <c r="T36" s="212"/>
      <c r="W36" s="5"/>
    </row>
    <row r="37" spans="1:23" s="4" customFormat="1" ht="12" customHeight="1">
      <c r="A37" s="211" t="s">
        <v>113</v>
      </c>
      <c r="B37" s="215"/>
      <c r="C37" s="232"/>
      <c r="D37" s="210"/>
      <c r="E37" s="210"/>
      <c r="F37" s="210"/>
      <c r="G37" s="210"/>
      <c r="H37" s="212"/>
      <c r="I37" s="208" t="s">
        <v>105</v>
      </c>
      <c r="J37" s="210"/>
      <c r="K37" s="210"/>
      <c r="L37" s="209"/>
      <c r="M37" s="209"/>
      <c r="N37" s="209"/>
      <c r="O37" s="209"/>
      <c r="P37" s="210"/>
      <c r="Q37" s="210"/>
      <c r="R37" s="212"/>
      <c r="S37" s="231" t="s">
        <v>126</v>
      </c>
      <c r="T37" s="212"/>
      <c r="W37" s="5"/>
    </row>
    <row r="38" spans="1:23" s="4" customFormat="1" ht="12" customHeight="1">
      <c r="A38" s="208" t="s">
        <v>116</v>
      </c>
      <c r="B38" s="215"/>
      <c r="C38" s="215"/>
      <c r="D38" s="210"/>
      <c r="E38" s="210"/>
      <c r="F38" s="210"/>
      <c r="G38" s="210"/>
      <c r="H38" s="212"/>
      <c r="I38" s="216" t="s">
        <v>106</v>
      </c>
      <c r="J38" s="202"/>
      <c r="K38" s="210"/>
      <c r="L38" s="209"/>
      <c r="M38" s="209"/>
      <c r="N38" s="209"/>
      <c r="O38" s="209"/>
      <c r="P38" s="210"/>
      <c r="Q38" s="210"/>
      <c r="R38" s="212"/>
      <c r="S38" s="231" t="s">
        <v>160</v>
      </c>
      <c r="T38" s="212"/>
      <c r="W38" s="5"/>
    </row>
    <row r="39" spans="1:20" s="4" customFormat="1" ht="12" customHeight="1">
      <c r="A39" s="211" t="s">
        <v>117</v>
      </c>
      <c r="B39" s="210"/>
      <c r="C39" s="215"/>
      <c r="D39" s="215"/>
      <c r="E39" s="210"/>
      <c r="F39" s="210"/>
      <c r="G39" s="210"/>
      <c r="H39" s="212"/>
      <c r="I39" s="216" t="s">
        <v>115</v>
      </c>
      <c r="J39" s="202"/>
      <c r="K39" s="210"/>
      <c r="L39" s="209"/>
      <c r="M39" s="209"/>
      <c r="N39" s="209"/>
      <c r="O39" s="209"/>
      <c r="P39" s="210"/>
      <c r="Q39" s="210"/>
      <c r="R39" s="212"/>
      <c r="S39" s="231" t="s">
        <v>123</v>
      </c>
      <c r="T39" s="212"/>
    </row>
    <row r="40" spans="1:23" s="4" customFormat="1" ht="12" customHeight="1">
      <c r="A40" s="218"/>
      <c r="B40" s="210"/>
      <c r="C40" s="210"/>
      <c r="D40" s="210"/>
      <c r="E40" s="210"/>
      <c r="F40" s="210"/>
      <c r="G40" s="210"/>
      <c r="H40" s="212"/>
      <c r="I40" s="208" t="s">
        <v>265</v>
      </c>
      <c r="J40" s="202"/>
      <c r="K40" s="209"/>
      <c r="L40" s="209"/>
      <c r="M40" s="209"/>
      <c r="N40" s="210"/>
      <c r="O40" s="210"/>
      <c r="P40" s="210"/>
      <c r="Q40" s="210"/>
      <c r="R40" s="212"/>
      <c r="S40" s="231" t="s">
        <v>139</v>
      </c>
      <c r="T40" s="212"/>
      <c r="W40" s="148"/>
    </row>
    <row r="41" spans="1:20" s="4" customFormat="1" ht="12" customHeight="1">
      <c r="A41" s="219"/>
      <c r="B41" s="220"/>
      <c r="C41" s="220"/>
      <c r="D41" s="220"/>
      <c r="E41" s="220"/>
      <c r="F41" s="220"/>
      <c r="G41" s="220"/>
      <c r="H41" s="223"/>
      <c r="I41" s="219"/>
      <c r="J41" s="222" t="s">
        <v>267</v>
      </c>
      <c r="K41" s="220"/>
      <c r="L41" s="222"/>
      <c r="M41" s="222"/>
      <c r="N41" s="220"/>
      <c r="O41" s="220"/>
      <c r="P41" s="220"/>
      <c r="Q41" s="220"/>
      <c r="R41" s="223"/>
      <c r="S41" s="219" t="s">
        <v>161</v>
      </c>
      <c r="T41" s="223"/>
    </row>
    <row r="42" s="4" customFormat="1" ht="11.25">
      <c r="S42" s="41"/>
    </row>
    <row r="43" spans="1:18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6">
    <mergeCell ref="G1:G2"/>
    <mergeCell ref="H1:H2"/>
    <mergeCell ref="L1:P1"/>
    <mergeCell ref="Q1:R1"/>
    <mergeCell ref="S1:S2"/>
    <mergeCell ref="T1:T2"/>
  </mergeCells>
  <printOptions/>
  <pageMargins left="0.35" right="0.24" top="0.6692913385826772" bottom="0" header="0.2755905511811024" footer="0"/>
  <pageSetup horizontalDpi="240" verticalDpi="240" orientation="landscape" r:id="rId1"/>
  <headerFooter alignWithMargins="0">
    <oddHeader>&amp;C&amp;"Arial,Gras"&amp;12OBSERVATION OF GREATER SNOW GEESE WITH &amp;UPLASTIC CODED BANDS&amp;U (&amp;UADULTS&amp;U)</oddHeader>
    <oddFooter>&amp;L&amp;8Revised : 17 June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zoomScale="125" zoomScaleNormal="125" workbookViewId="0" topLeftCell="A1">
      <selection activeCell="E32" sqref="E32"/>
    </sheetView>
  </sheetViews>
  <sheetFormatPr defaultColWidth="11.421875" defaultRowHeight="12.75"/>
  <cols>
    <col min="1" max="1" width="5.57421875" style="158" customWidth="1"/>
    <col min="2" max="2" width="39.7109375" style="87" customWidth="1"/>
    <col min="3" max="3" width="4.8515625" style="87" customWidth="1"/>
    <col min="4" max="4" width="4.57421875" style="158" customWidth="1"/>
    <col min="5" max="5" width="42.7109375" style="87" customWidth="1"/>
    <col min="6" max="16384" width="11.57421875" style="87" customWidth="1"/>
  </cols>
  <sheetData>
    <row r="1" spans="1:5" ht="9">
      <c r="A1" s="84" t="s">
        <v>17</v>
      </c>
      <c r="B1" s="85" t="s">
        <v>215</v>
      </c>
      <c r="C1" s="86"/>
      <c r="D1" s="84" t="s">
        <v>17</v>
      </c>
      <c r="E1" s="85" t="s">
        <v>215</v>
      </c>
    </row>
    <row r="2" spans="1:5" ht="9">
      <c r="A2" s="149">
        <v>1</v>
      </c>
      <c r="B2" s="88" t="s">
        <v>217</v>
      </c>
      <c r="C2" s="86"/>
      <c r="D2" s="152">
        <v>31</v>
      </c>
      <c r="E2" s="153" t="s">
        <v>213</v>
      </c>
    </row>
    <row r="3" spans="1:5" ht="9">
      <c r="A3" s="149">
        <v>2</v>
      </c>
      <c r="B3" s="88" t="s">
        <v>18</v>
      </c>
      <c r="C3" s="86"/>
      <c r="D3" s="149">
        <v>31.1</v>
      </c>
      <c r="E3" s="88" t="s">
        <v>54</v>
      </c>
    </row>
    <row r="4" spans="1:5" ht="9">
      <c r="A4" s="149">
        <v>2.1</v>
      </c>
      <c r="B4" s="88" t="s">
        <v>162</v>
      </c>
      <c r="C4" s="86"/>
      <c r="D4" s="154">
        <v>31.2</v>
      </c>
      <c r="E4" s="90" t="s">
        <v>55</v>
      </c>
    </row>
    <row r="5" spans="1:5" ht="9">
      <c r="A5" s="152">
        <v>3</v>
      </c>
      <c r="B5" s="153" t="s">
        <v>163</v>
      </c>
      <c r="C5" s="86"/>
      <c r="D5" s="152">
        <v>31.3</v>
      </c>
      <c r="E5" s="152" t="s">
        <v>226</v>
      </c>
    </row>
    <row r="6" spans="1:5" ht="9">
      <c r="A6" s="152">
        <v>3.1</v>
      </c>
      <c r="B6" s="153" t="s">
        <v>164</v>
      </c>
      <c r="C6" s="86"/>
      <c r="D6" s="151">
        <v>31.4</v>
      </c>
      <c r="E6" s="150" t="s">
        <v>227</v>
      </c>
    </row>
    <row r="7" spans="1:5" ht="9">
      <c r="A7" s="152">
        <v>3.2</v>
      </c>
      <c r="B7" s="153" t="s">
        <v>165</v>
      </c>
      <c r="C7" s="86"/>
      <c r="D7" s="149">
        <v>31.5</v>
      </c>
      <c r="E7" s="88" t="s">
        <v>228</v>
      </c>
    </row>
    <row r="8" spans="1:5" ht="9">
      <c r="A8" s="152">
        <v>4</v>
      </c>
      <c r="B8" s="153" t="s">
        <v>218</v>
      </c>
      <c r="C8" s="86"/>
      <c r="D8" s="154">
        <v>33.1</v>
      </c>
      <c r="E8" s="90" t="s">
        <v>56</v>
      </c>
    </row>
    <row r="9" spans="1:7" ht="9">
      <c r="A9" s="152">
        <v>4.1</v>
      </c>
      <c r="B9" s="153" t="s">
        <v>166</v>
      </c>
      <c r="C9" s="86"/>
      <c r="D9" s="149">
        <v>33.2</v>
      </c>
      <c r="E9" s="88" t="s">
        <v>57</v>
      </c>
      <c r="G9" s="86"/>
    </row>
    <row r="10" spans="1:5" ht="9">
      <c r="A10" s="152">
        <v>4.2</v>
      </c>
      <c r="B10" s="153" t="s">
        <v>167</v>
      </c>
      <c r="C10" s="86"/>
      <c r="D10" s="149">
        <v>33.3</v>
      </c>
      <c r="E10" s="88" t="s">
        <v>58</v>
      </c>
    </row>
    <row r="11" spans="1:5" ht="9">
      <c r="A11" s="152">
        <v>5</v>
      </c>
      <c r="B11" s="153" t="s">
        <v>168</v>
      </c>
      <c r="C11" s="86"/>
      <c r="D11" s="149">
        <v>33.4</v>
      </c>
      <c r="E11" s="88" t="s">
        <v>59</v>
      </c>
    </row>
    <row r="12" spans="1:5" ht="9">
      <c r="A12" s="152">
        <v>5.1</v>
      </c>
      <c r="B12" s="153" t="s">
        <v>169</v>
      </c>
      <c r="C12" s="86"/>
      <c r="D12" s="149">
        <v>33.5</v>
      </c>
      <c r="E12" s="88" t="s">
        <v>60</v>
      </c>
    </row>
    <row r="13" spans="1:5" ht="9">
      <c r="A13" s="152">
        <v>5.21</v>
      </c>
      <c r="B13" s="155" t="s">
        <v>249</v>
      </c>
      <c r="C13" s="86"/>
      <c r="D13" s="149">
        <v>34.1</v>
      </c>
      <c r="E13" s="88" t="s">
        <v>61</v>
      </c>
    </row>
    <row r="14" spans="1:5" ht="9">
      <c r="A14" s="152">
        <v>6</v>
      </c>
      <c r="B14" s="153" t="s">
        <v>170</v>
      </c>
      <c r="C14" s="86"/>
      <c r="D14" s="149">
        <v>34.2</v>
      </c>
      <c r="E14" s="88" t="s">
        <v>62</v>
      </c>
    </row>
    <row r="15" spans="1:5" ht="9">
      <c r="A15" s="152">
        <v>7</v>
      </c>
      <c r="B15" s="153" t="s">
        <v>19</v>
      </c>
      <c r="C15" s="86"/>
      <c r="D15" s="149">
        <v>34.3</v>
      </c>
      <c r="E15" s="88" t="s">
        <v>63</v>
      </c>
    </row>
    <row r="16" spans="1:5" ht="9">
      <c r="A16" s="152">
        <v>8</v>
      </c>
      <c r="B16" s="153" t="s">
        <v>20</v>
      </c>
      <c r="C16" s="86"/>
      <c r="D16" s="149">
        <v>34.4</v>
      </c>
      <c r="E16" s="88" t="s">
        <v>64</v>
      </c>
    </row>
    <row r="17" spans="1:5" ht="9">
      <c r="A17" s="152">
        <v>8.1</v>
      </c>
      <c r="B17" s="153" t="s">
        <v>246</v>
      </c>
      <c r="C17" s="86"/>
      <c r="D17" s="149">
        <v>34.5</v>
      </c>
      <c r="E17" s="88" t="s">
        <v>65</v>
      </c>
    </row>
    <row r="18" spans="1:5" ht="9">
      <c r="A18" s="152">
        <v>9</v>
      </c>
      <c r="B18" s="153" t="s">
        <v>21</v>
      </c>
      <c r="C18" s="86"/>
      <c r="D18" s="149">
        <v>34.6</v>
      </c>
      <c r="E18" s="88" t="s">
        <v>66</v>
      </c>
    </row>
    <row r="19" spans="1:5" ht="9">
      <c r="A19" s="152">
        <v>9.1</v>
      </c>
      <c r="B19" s="153" t="s">
        <v>248</v>
      </c>
      <c r="C19" s="86"/>
      <c r="D19" s="149">
        <v>34.7</v>
      </c>
      <c r="E19" s="88" t="s">
        <v>67</v>
      </c>
    </row>
    <row r="20" spans="1:5" ht="9">
      <c r="A20" s="149">
        <v>10</v>
      </c>
      <c r="B20" s="88" t="s">
        <v>225</v>
      </c>
      <c r="C20" s="86"/>
      <c r="D20" s="152">
        <v>35</v>
      </c>
      <c r="E20" s="155" t="s">
        <v>171</v>
      </c>
    </row>
    <row r="21" spans="1:5" ht="9">
      <c r="A21" s="149">
        <v>11</v>
      </c>
      <c r="B21" s="88" t="s">
        <v>22</v>
      </c>
      <c r="C21" s="86"/>
      <c r="D21" s="149">
        <v>35.1</v>
      </c>
      <c r="E21" s="89" t="s">
        <v>255</v>
      </c>
    </row>
    <row r="22" spans="1:5" ht="9">
      <c r="A22" s="149">
        <v>12</v>
      </c>
      <c r="B22" s="88" t="s">
        <v>23</v>
      </c>
      <c r="C22" s="86"/>
      <c r="D22" s="149">
        <v>35.2</v>
      </c>
      <c r="E22" s="88" t="s">
        <v>68</v>
      </c>
    </row>
    <row r="23" spans="1:5" ht="9">
      <c r="A23" s="149">
        <v>13</v>
      </c>
      <c r="B23" s="88" t="s">
        <v>24</v>
      </c>
      <c r="C23" s="86"/>
      <c r="D23" s="149">
        <v>35.3</v>
      </c>
      <c r="E23" s="89" t="s">
        <v>256</v>
      </c>
    </row>
    <row r="24" spans="1:5" ht="9">
      <c r="A24" s="149">
        <v>14</v>
      </c>
      <c r="B24" s="88" t="s">
        <v>216</v>
      </c>
      <c r="C24" s="86"/>
      <c r="D24" s="149">
        <v>35.4</v>
      </c>
      <c r="E24" s="89" t="s">
        <v>257</v>
      </c>
    </row>
    <row r="25" spans="1:5" ht="9">
      <c r="A25" s="149">
        <v>15</v>
      </c>
      <c r="B25" s="88" t="s">
        <v>25</v>
      </c>
      <c r="C25" s="86"/>
      <c r="D25" s="149">
        <v>35.6</v>
      </c>
      <c r="E25" s="89" t="s">
        <v>258</v>
      </c>
    </row>
    <row r="26" spans="1:5" ht="9">
      <c r="A26" s="149">
        <v>16</v>
      </c>
      <c r="B26" s="88" t="s">
        <v>26</v>
      </c>
      <c r="C26" s="86"/>
      <c r="D26" s="149">
        <v>35.7</v>
      </c>
      <c r="E26" s="89" t="s">
        <v>69</v>
      </c>
    </row>
    <row r="27" spans="1:5" ht="9">
      <c r="A27" s="149">
        <v>16.1</v>
      </c>
      <c r="B27" s="88" t="s">
        <v>27</v>
      </c>
      <c r="C27" s="86"/>
      <c r="D27" s="149">
        <v>36.1</v>
      </c>
      <c r="E27" s="89" t="s">
        <v>259</v>
      </c>
    </row>
    <row r="28" spans="1:5" ht="9">
      <c r="A28" s="149">
        <v>16.2</v>
      </c>
      <c r="B28" s="88" t="s">
        <v>28</v>
      </c>
      <c r="C28" s="86"/>
      <c r="D28" s="149">
        <v>36.2</v>
      </c>
      <c r="E28" s="89" t="s">
        <v>260</v>
      </c>
    </row>
    <row r="29" spans="1:5" ht="9">
      <c r="A29" s="149">
        <v>17</v>
      </c>
      <c r="B29" s="88" t="s">
        <v>29</v>
      </c>
      <c r="C29" s="86"/>
      <c r="D29" s="152">
        <v>36.3</v>
      </c>
      <c r="E29" s="155" t="s">
        <v>264</v>
      </c>
    </row>
    <row r="30" spans="1:5" ht="9">
      <c r="A30" s="149">
        <v>18</v>
      </c>
      <c r="B30" s="88" t="s">
        <v>222</v>
      </c>
      <c r="C30" s="86"/>
      <c r="D30" s="149">
        <v>37.1</v>
      </c>
      <c r="E30" s="88" t="s">
        <v>229</v>
      </c>
    </row>
    <row r="31" spans="1:5" ht="9">
      <c r="A31" s="149">
        <v>18.1</v>
      </c>
      <c r="B31" s="88" t="s">
        <v>30</v>
      </c>
      <c r="C31" s="86"/>
      <c r="D31" s="149">
        <v>37.2</v>
      </c>
      <c r="E31" s="88" t="s">
        <v>70</v>
      </c>
    </row>
    <row r="32" spans="1:5" ht="9">
      <c r="A32" s="149">
        <v>19</v>
      </c>
      <c r="B32" s="88" t="s">
        <v>223</v>
      </c>
      <c r="C32" s="86"/>
      <c r="D32" s="149">
        <v>37.3</v>
      </c>
      <c r="E32" s="88" t="s">
        <v>71</v>
      </c>
    </row>
    <row r="33" spans="1:5" ht="9">
      <c r="A33" s="149">
        <v>19.1</v>
      </c>
      <c r="B33" s="88" t="s">
        <v>31</v>
      </c>
      <c r="C33" s="86"/>
      <c r="D33" s="149">
        <v>37.4</v>
      </c>
      <c r="E33" s="88" t="s">
        <v>72</v>
      </c>
    </row>
    <row r="34" spans="1:5" ht="9">
      <c r="A34" s="149">
        <v>19.2</v>
      </c>
      <c r="B34" s="88" t="s">
        <v>32</v>
      </c>
      <c r="C34" s="86"/>
      <c r="D34" s="149">
        <v>37.5</v>
      </c>
      <c r="E34" s="88" t="s">
        <v>73</v>
      </c>
    </row>
    <row r="35" spans="1:5" ht="9">
      <c r="A35" s="149">
        <v>19.3</v>
      </c>
      <c r="B35" s="88" t="s">
        <v>33</v>
      </c>
      <c r="C35" s="86"/>
      <c r="D35" s="149">
        <v>37.6</v>
      </c>
      <c r="E35" s="88" t="s">
        <v>74</v>
      </c>
    </row>
    <row r="36" spans="1:5" ht="9">
      <c r="A36" s="149">
        <v>20</v>
      </c>
      <c r="B36" s="88" t="s">
        <v>224</v>
      </c>
      <c r="C36" s="86"/>
      <c r="D36" s="152">
        <v>37.7</v>
      </c>
      <c r="E36" s="153" t="s">
        <v>172</v>
      </c>
    </row>
    <row r="37" spans="1:5" ht="9">
      <c r="A37" s="149">
        <v>20.1</v>
      </c>
      <c r="B37" s="88" t="s">
        <v>34</v>
      </c>
      <c r="C37" s="86"/>
      <c r="D37" s="152">
        <v>37.8</v>
      </c>
      <c r="E37" s="153" t="s">
        <v>173</v>
      </c>
    </row>
    <row r="38" spans="1:5" ht="9">
      <c r="A38" s="149">
        <v>21</v>
      </c>
      <c r="B38" s="88" t="s">
        <v>35</v>
      </c>
      <c r="C38" s="86"/>
      <c r="D38" s="152">
        <v>38.1</v>
      </c>
      <c r="E38" s="155" t="s">
        <v>230</v>
      </c>
    </row>
    <row r="39" spans="1:5" ht="9">
      <c r="A39" s="149">
        <v>22</v>
      </c>
      <c r="B39" s="89" t="s">
        <v>130</v>
      </c>
      <c r="C39" s="86"/>
      <c r="D39" s="152">
        <v>38.11</v>
      </c>
      <c r="E39" s="153" t="s">
        <v>175</v>
      </c>
    </row>
    <row r="40" spans="1:5" ht="9">
      <c r="A40" s="149">
        <v>22.1</v>
      </c>
      <c r="B40" s="88" t="s">
        <v>174</v>
      </c>
      <c r="C40" s="86"/>
      <c r="D40" s="152">
        <v>38.2</v>
      </c>
      <c r="E40" s="155" t="s">
        <v>231</v>
      </c>
    </row>
    <row r="41" spans="1:5" ht="9">
      <c r="A41" s="149">
        <v>22.2</v>
      </c>
      <c r="B41" s="88" t="s">
        <v>83</v>
      </c>
      <c r="C41" s="86"/>
      <c r="D41" s="152">
        <v>38.21</v>
      </c>
      <c r="E41" s="153" t="s">
        <v>176</v>
      </c>
    </row>
    <row r="42" spans="1:5" ht="9">
      <c r="A42" s="149">
        <v>22.3</v>
      </c>
      <c r="B42" s="88" t="s">
        <v>84</v>
      </c>
      <c r="C42" s="86"/>
      <c r="D42" s="152">
        <v>38.3</v>
      </c>
      <c r="E42" s="155" t="s">
        <v>232</v>
      </c>
    </row>
    <row r="43" spans="1:5" ht="9">
      <c r="A43" s="149">
        <v>22.4</v>
      </c>
      <c r="B43" s="88" t="s">
        <v>177</v>
      </c>
      <c r="C43" s="86"/>
      <c r="D43" s="152">
        <v>38.31</v>
      </c>
      <c r="E43" s="153" t="s">
        <v>179</v>
      </c>
    </row>
    <row r="44" spans="1:5" ht="9">
      <c r="A44" s="149">
        <v>22.5</v>
      </c>
      <c r="B44" s="88" t="s">
        <v>178</v>
      </c>
      <c r="C44" s="86"/>
      <c r="D44" s="152">
        <v>38.4</v>
      </c>
      <c r="E44" s="155" t="s">
        <v>233</v>
      </c>
    </row>
    <row r="45" spans="1:8" ht="9">
      <c r="A45" s="149">
        <v>22.6</v>
      </c>
      <c r="B45" s="88" t="s">
        <v>85</v>
      </c>
      <c r="C45" s="86"/>
      <c r="D45" s="152">
        <v>38.5</v>
      </c>
      <c r="E45" s="155" t="s">
        <v>234</v>
      </c>
      <c r="H45" s="86"/>
    </row>
    <row r="46" spans="1:5" ht="9">
      <c r="A46" s="149">
        <v>22.7</v>
      </c>
      <c r="B46" s="88" t="s">
        <v>86</v>
      </c>
      <c r="C46" s="86"/>
      <c r="D46" s="152">
        <v>39</v>
      </c>
      <c r="E46" s="155" t="s">
        <v>235</v>
      </c>
    </row>
    <row r="47" spans="1:5" ht="9">
      <c r="A47" s="149">
        <v>22.8</v>
      </c>
      <c r="B47" s="88" t="s">
        <v>87</v>
      </c>
      <c r="C47" s="86"/>
      <c r="D47" s="152">
        <v>39.1</v>
      </c>
      <c r="E47" s="155" t="s">
        <v>180</v>
      </c>
    </row>
    <row r="48" spans="1:5" ht="9">
      <c r="A48" s="156">
        <v>22.9</v>
      </c>
      <c r="B48" s="89" t="s">
        <v>131</v>
      </c>
      <c r="C48" s="86"/>
      <c r="D48" s="152">
        <v>39.2</v>
      </c>
      <c r="E48" s="155" t="s">
        <v>181</v>
      </c>
    </row>
    <row r="49" spans="1:5" ht="9">
      <c r="A49" s="149">
        <v>23</v>
      </c>
      <c r="B49" s="89" t="s">
        <v>36</v>
      </c>
      <c r="C49" s="86"/>
      <c r="D49" s="152">
        <v>39.3</v>
      </c>
      <c r="E49" s="155" t="s">
        <v>182</v>
      </c>
    </row>
    <row r="50" spans="1:5" ht="9">
      <c r="A50" s="149">
        <v>23.1</v>
      </c>
      <c r="B50" s="88" t="s">
        <v>37</v>
      </c>
      <c r="C50" s="86"/>
      <c r="D50" s="152">
        <v>40</v>
      </c>
      <c r="E50" s="155" t="s">
        <v>132</v>
      </c>
    </row>
    <row r="51" spans="1:5" ht="9">
      <c r="A51" s="152">
        <v>23.2</v>
      </c>
      <c r="B51" s="153" t="s">
        <v>183</v>
      </c>
      <c r="C51" s="86"/>
      <c r="D51" s="152">
        <v>40.1</v>
      </c>
      <c r="E51" s="153" t="s">
        <v>185</v>
      </c>
    </row>
    <row r="52" spans="1:5" ht="9">
      <c r="A52" s="152">
        <v>23.3</v>
      </c>
      <c r="B52" s="153" t="s">
        <v>184</v>
      </c>
      <c r="C52" s="86"/>
      <c r="D52" s="152">
        <v>41</v>
      </c>
      <c r="E52" s="155" t="s">
        <v>75</v>
      </c>
    </row>
    <row r="53" spans="1:5" ht="9">
      <c r="A53" s="152">
        <v>23.4</v>
      </c>
      <c r="B53" s="153" t="s">
        <v>186</v>
      </c>
      <c r="C53" s="86"/>
      <c r="D53" s="152">
        <v>41.1</v>
      </c>
      <c r="E53" s="153" t="s">
        <v>187</v>
      </c>
    </row>
    <row r="54" spans="1:5" ht="9">
      <c r="A54" s="152">
        <v>24</v>
      </c>
      <c r="B54" s="155" t="s">
        <v>38</v>
      </c>
      <c r="C54" s="86"/>
      <c r="D54" s="152">
        <v>42</v>
      </c>
      <c r="E54" s="155" t="s">
        <v>189</v>
      </c>
    </row>
    <row r="55" spans="1:5" ht="9">
      <c r="A55" s="152">
        <v>24.1</v>
      </c>
      <c r="B55" s="153" t="s">
        <v>188</v>
      </c>
      <c r="C55" s="86"/>
      <c r="D55" s="152">
        <v>42.1</v>
      </c>
      <c r="E55" s="153" t="s">
        <v>191</v>
      </c>
    </row>
    <row r="56" spans="1:5" ht="9">
      <c r="A56" s="152">
        <v>24.4</v>
      </c>
      <c r="B56" s="153" t="s">
        <v>190</v>
      </c>
      <c r="C56" s="86"/>
      <c r="D56" s="152">
        <v>43</v>
      </c>
      <c r="E56" s="155" t="s">
        <v>236</v>
      </c>
    </row>
    <row r="57" spans="1:5" ht="9">
      <c r="A57" s="152">
        <v>24.3</v>
      </c>
      <c r="B57" s="153" t="s">
        <v>192</v>
      </c>
      <c r="C57" s="86"/>
      <c r="D57" s="152">
        <v>44</v>
      </c>
      <c r="E57" s="155" t="s">
        <v>76</v>
      </c>
    </row>
    <row r="58" spans="1:5" ht="9">
      <c r="A58" s="152">
        <v>24.4</v>
      </c>
      <c r="B58" s="153" t="s">
        <v>193</v>
      </c>
      <c r="C58" s="86"/>
      <c r="D58" s="152">
        <v>45</v>
      </c>
      <c r="E58" s="155" t="s">
        <v>77</v>
      </c>
    </row>
    <row r="59" spans="1:5" ht="9">
      <c r="A59" s="152">
        <v>24.5</v>
      </c>
      <c r="B59" s="153" t="s">
        <v>194</v>
      </c>
      <c r="C59" s="86"/>
      <c r="D59" s="152">
        <v>46</v>
      </c>
      <c r="E59" s="155" t="s">
        <v>78</v>
      </c>
    </row>
    <row r="60" spans="1:5" ht="9">
      <c r="A60" s="152">
        <v>24.6</v>
      </c>
      <c r="B60" s="153" t="s">
        <v>195</v>
      </c>
      <c r="C60" s="86"/>
      <c r="D60" s="152">
        <v>50</v>
      </c>
      <c r="E60" s="155" t="s">
        <v>79</v>
      </c>
    </row>
    <row r="61" spans="1:5" ht="9">
      <c r="A61" s="152">
        <v>24.7</v>
      </c>
      <c r="B61" s="153" t="s">
        <v>196</v>
      </c>
      <c r="C61" s="86"/>
      <c r="D61" s="152">
        <v>50.1</v>
      </c>
      <c r="E61" s="153" t="s">
        <v>237</v>
      </c>
    </row>
    <row r="62" spans="1:5" ht="9">
      <c r="A62" s="152">
        <v>24.8</v>
      </c>
      <c r="B62" s="153" t="s">
        <v>197</v>
      </c>
      <c r="C62" s="86"/>
      <c r="D62" s="152">
        <v>51</v>
      </c>
      <c r="E62" s="155" t="s">
        <v>80</v>
      </c>
    </row>
    <row r="63" spans="1:5" ht="9">
      <c r="A63" s="152">
        <v>24.9</v>
      </c>
      <c r="B63" s="153" t="s">
        <v>198</v>
      </c>
      <c r="C63" s="86"/>
      <c r="D63" s="152">
        <v>51.1</v>
      </c>
      <c r="E63" s="153" t="s">
        <v>199</v>
      </c>
    </row>
    <row r="64" spans="1:5" ht="9">
      <c r="A64" s="152">
        <v>25</v>
      </c>
      <c r="B64" s="155" t="s">
        <v>247</v>
      </c>
      <c r="C64" s="86"/>
      <c r="D64" s="152">
        <v>51.2</v>
      </c>
      <c r="E64" s="153" t="s">
        <v>200</v>
      </c>
    </row>
    <row r="65" spans="1:5" ht="9">
      <c r="A65" s="149">
        <v>25.1</v>
      </c>
      <c r="B65" s="89" t="s">
        <v>250</v>
      </c>
      <c r="C65" s="86"/>
      <c r="D65" s="152">
        <v>51.3</v>
      </c>
      <c r="E65" s="153" t="s">
        <v>201</v>
      </c>
    </row>
    <row r="66" spans="1:5" ht="9">
      <c r="A66" s="149">
        <v>25.2</v>
      </c>
      <c r="B66" s="89" t="s">
        <v>251</v>
      </c>
      <c r="C66" s="86"/>
      <c r="D66" s="152">
        <v>52</v>
      </c>
      <c r="E66" s="155" t="s">
        <v>81</v>
      </c>
    </row>
    <row r="67" spans="1:5" ht="9">
      <c r="A67" s="149">
        <v>25.3</v>
      </c>
      <c r="B67" s="88" t="s">
        <v>252</v>
      </c>
      <c r="C67" s="86"/>
      <c r="D67" s="152">
        <v>52.1</v>
      </c>
      <c r="E67" s="153" t="s">
        <v>202</v>
      </c>
    </row>
    <row r="68" spans="1:5" ht="9">
      <c r="A68" s="149">
        <v>25.4</v>
      </c>
      <c r="B68" s="88" t="s">
        <v>253</v>
      </c>
      <c r="C68" s="86"/>
      <c r="D68" s="152">
        <v>53</v>
      </c>
      <c r="E68" s="155" t="s">
        <v>203</v>
      </c>
    </row>
    <row r="69" spans="1:5" ht="9">
      <c r="A69" s="149">
        <v>26</v>
      </c>
      <c r="B69" s="88" t="s">
        <v>39</v>
      </c>
      <c r="C69" s="86"/>
      <c r="D69" s="152">
        <v>53.1</v>
      </c>
      <c r="E69" s="153" t="s">
        <v>204</v>
      </c>
    </row>
    <row r="70" spans="1:5" ht="9">
      <c r="A70" s="149">
        <v>26.1</v>
      </c>
      <c r="B70" s="88" t="s">
        <v>40</v>
      </c>
      <c r="C70" s="86"/>
      <c r="D70" s="152">
        <v>54</v>
      </c>
      <c r="E70" s="155" t="s">
        <v>205</v>
      </c>
    </row>
    <row r="71" spans="1:5" ht="9">
      <c r="A71" s="149">
        <v>27</v>
      </c>
      <c r="B71" s="88" t="s">
        <v>41</v>
      </c>
      <c r="C71" s="86"/>
      <c r="D71" s="152">
        <v>54.1</v>
      </c>
      <c r="E71" s="153" t="s">
        <v>206</v>
      </c>
    </row>
    <row r="72" spans="1:5" ht="9">
      <c r="A72" s="149">
        <v>28</v>
      </c>
      <c r="B72" s="88" t="s">
        <v>42</v>
      </c>
      <c r="C72" s="86"/>
      <c r="D72" s="152">
        <v>54.2</v>
      </c>
      <c r="E72" s="153" t="s">
        <v>262</v>
      </c>
    </row>
    <row r="73" spans="1:5" ht="9">
      <c r="A73" s="149">
        <v>29.1</v>
      </c>
      <c r="B73" s="88" t="s">
        <v>219</v>
      </c>
      <c r="C73" s="86"/>
      <c r="D73" s="149">
        <v>60</v>
      </c>
      <c r="E73" s="89" t="s">
        <v>207</v>
      </c>
    </row>
    <row r="74" spans="1:5" ht="9">
      <c r="A74" s="149">
        <v>29.2</v>
      </c>
      <c r="B74" s="88" t="s">
        <v>43</v>
      </c>
      <c r="C74" s="86"/>
      <c r="D74" s="149">
        <v>61</v>
      </c>
      <c r="E74" s="89" t="s">
        <v>208</v>
      </c>
    </row>
    <row r="75" spans="1:5" ht="9">
      <c r="A75" s="149">
        <v>29.3</v>
      </c>
      <c r="B75" s="88" t="s">
        <v>220</v>
      </c>
      <c r="C75" s="86"/>
      <c r="D75" s="149">
        <v>62</v>
      </c>
      <c r="E75" s="89" t="s">
        <v>209</v>
      </c>
    </row>
    <row r="76" spans="1:5" ht="9">
      <c r="A76" s="149">
        <v>29.31</v>
      </c>
      <c r="B76" s="88" t="s">
        <v>254</v>
      </c>
      <c r="C76" s="86"/>
      <c r="D76" s="149">
        <v>63</v>
      </c>
      <c r="E76" s="89" t="s">
        <v>210</v>
      </c>
    </row>
    <row r="77" spans="1:5" ht="9">
      <c r="A77" s="149">
        <v>29.4</v>
      </c>
      <c r="B77" s="88" t="s">
        <v>44</v>
      </c>
      <c r="C77" s="86"/>
      <c r="D77" s="152">
        <v>64</v>
      </c>
      <c r="E77" s="155" t="s">
        <v>211</v>
      </c>
    </row>
    <row r="78" spans="1:5" ht="9">
      <c r="A78" s="149">
        <v>29.5</v>
      </c>
      <c r="B78" s="88" t="s">
        <v>45</v>
      </c>
      <c r="C78" s="86"/>
      <c r="D78" s="149">
        <v>77</v>
      </c>
      <c r="E78" s="89" t="s">
        <v>238</v>
      </c>
    </row>
    <row r="79" spans="1:5" ht="9">
      <c r="A79" s="149">
        <v>29.6</v>
      </c>
      <c r="B79" s="88" t="s">
        <v>46</v>
      </c>
      <c r="C79" s="86"/>
      <c r="D79" s="149">
        <v>78</v>
      </c>
      <c r="E79" s="89" t="s">
        <v>239</v>
      </c>
    </row>
    <row r="80" spans="1:5" ht="9">
      <c r="A80" s="149">
        <v>29.7</v>
      </c>
      <c r="B80" s="88" t="s">
        <v>47</v>
      </c>
      <c r="D80" s="149">
        <v>79</v>
      </c>
      <c r="E80" s="88" t="s">
        <v>240</v>
      </c>
    </row>
    <row r="81" spans="1:5" ht="9">
      <c r="A81" s="149">
        <v>29.8</v>
      </c>
      <c r="B81" s="88" t="s">
        <v>48</v>
      </c>
      <c r="D81" s="149">
        <v>80.1</v>
      </c>
      <c r="E81" s="88" t="s">
        <v>241</v>
      </c>
    </row>
    <row r="82" spans="1:5" ht="9">
      <c r="A82" s="149">
        <v>29.9</v>
      </c>
      <c r="B82" s="88" t="s">
        <v>221</v>
      </c>
      <c r="D82" s="149">
        <v>80.2</v>
      </c>
      <c r="E82" s="88" t="s">
        <v>242</v>
      </c>
    </row>
    <row r="83" spans="1:5" ht="9">
      <c r="A83" s="149">
        <v>30.1</v>
      </c>
      <c r="B83" s="88" t="s">
        <v>49</v>
      </c>
      <c r="D83" s="149">
        <v>80.3</v>
      </c>
      <c r="E83" s="88" t="s">
        <v>133</v>
      </c>
    </row>
    <row r="84" spans="1:5" ht="9">
      <c r="A84" s="149">
        <v>30.2</v>
      </c>
      <c r="B84" s="88" t="s">
        <v>50</v>
      </c>
      <c r="D84" s="149">
        <v>82</v>
      </c>
      <c r="E84" s="89" t="s">
        <v>212</v>
      </c>
    </row>
    <row r="85" spans="1:5" ht="9">
      <c r="A85" s="149">
        <v>30.3</v>
      </c>
      <c r="B85" s="88" t="s">
        <v>51</v>
      </c>
      <c r="D85" s="149">
        <v>83</v>
      </c>
      <c r="E85" s="88" t="s">
        <v>214</v>
      </c>
    </row>
    <row r="86" spans="1:5" ht="9">
      <c r="A86" s="149">
        <v>30.4</v>
      </c>
      <c r="B86" s="88" t="s">
        <v>52</v>
      </c>
      <c r="D86" s="159">
        <v>84</v>
      </c>
      <c r="E86" s="160" t="s">
        <v>261</v>
      </c>
    </row>
    <row r="87" spans="1:5" ht="9">
      <c r="A87" s="157">
        <v>30.5</v>
      </c>
      <c r="B87" s="91" t="s">
        <v>53</v>
      </c>
      <c r="D87" s="162" t="s">
        <v>243</v>
      </c>
      <c r="E87" s="161"/>
    </row>
    <row r="88" ht="9">
      <c r="D88" s="163" t="s">
        <v>263</v>
      </c>
    </row>
  </sheetData>
  <printOptions/>
  <pageMargins left="0.35433070866141736" right="0.35433070866141736" top="0.11811023622047245" bottom="0" header="0.03937007874015748" footer="0.15748031496062992"/>
  <pageSetup horizontalDpi="300" verticalDpi="300" orientation="portrait" r:id="rId1"/>
  <headerFooter alignWithMargins="0">
    <oddFooter>&amp;L&amp;8Revised : 17 December 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"/>
  <sheetViews>
    <sheetView workbookViewId="0" topLeftCell="A1">
      <selection activeCell="R9" sqref="R9"/>
    </sheetView>
  </sheetViews>
  <sheetFormatPr defaultColWidth="11.421875" defaultRowHeight="12.75"/>
  <cols>
    <col min="1" max="1" width="3.7109375" style="147" customWidth="1"/>
    <col min="2" max="13" width="3.7109375" style="81" customWidth="1"/>
    <col min="14" max="14" width="5.7109375" style="0" customWidth="1"/>
    <col min="15" max="15" width="3.7109375" style="147" customWidth="1"/>
    <col min="16" max="16" width="3.57421875" style="81" customWidth="1"/>
    <col min="17" max="27" width="3.7109375" style="81" customWidth="1"/>
  </cols>
  <sheetData>
    <row r="1" spans="1:27" ht="12.75">
      <c r="A1" s="167" t="s">
        <v>154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  <c r="O1" s="170" t="s">
        <v>155</v>
      </c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2"/>
    </row>
    <row r="2" spans="1:27" ht="12.75">
      <c r="A2" s="135" t="s">
        <v>98</v>
      </c>
      <c r="B2" s="136" t="s">
        <v>141</v>
      </c>
      <c r="C2" s="136" t="s">
        <v>145</v>
      </c>
      <c r="D2" s="136" t="s">
        <v>146</v>
      </c>
      <c r="E2" s="136" t="s">
        <v>147</v>
      </c>
      <c r="F2" s="136" t="s">
        <v>148</v>
      </c>
      <c r="G2" s="136" t="s">
        <v>149</v>
      </c>
      <c r="H2" s="136" t="s">
        <v>150</v>
      </c>
      <c r="I2" s="136" t="s">
        <v>151</v>
      </c>
      <c r="J2" s="136" t="s">
        <v>142</v>
      </c>
      <c r="K2" s="136" t="s">
        <v>143</v>
      </c>
      <c r="L2" s="136" t="s">
        <v>144</v>
      </c>
      <c r="M2" s="137" t="s">
        <v>152</v>
      </c>
      <c r="O2" s="135" t="s">
        <v>98</v>
      </c>
      <c r="P2" s="136" t="s">
        <v>141</v>
      </c>
      <c r="Q2" s="136" t="s">
        <v>145</v>
      </c>
      <c r="R2" s="136" t="s">
        <v>146</v>
      </c>
      <c r="S2" s="136" t="s">
        <v>147</v>
      </c>
      <c r="T2" s="136" t="s">
        <v>148</v>
      </c>
      <c r="U2" s="136" t="s">
        <v>149</v>
      </c>
      <c r="V2" s="136" t="s">
        <v>150</v>
      </c>
      <c r="W2" s="136" t="s">
        <v>151</v>
      </c>
      <c r="X2" s="136" t="s">
        <v>142</v>
      </c>
      <c r="Y2" s="136" t="s">
        <v>143</v>
      </c>
      <c r="Z2" s="136" t="s">
        <v>144</v>
      </c>
      <c r="AA2" s="137" t="s">
        <v>152</v>
      </c>
    </row>
    <row r="3" spans="1:27" ht="12.75">
      <c r="A3" s="138">
        <v>1</v>
      </c>
      <c r="B3" s="139">
        <v>1</v>
      </c>
      <c r="C3" s="139">
        <f>B33+1</f>
        <v>32</v>
      </c>
      <c r="D3" s="139">
        <f>C30+1</f>
        <v>60</v>
      </c>
      <c r="E3" s="139">
        <f>D33+1</f>
        <v>91</v>
      </c>
      <c r="F3" s="139">
        <f>E32+1</f>
        <v>121</v>
      </c>
      <c r="G3" s="139">
        <f>F33+1</f>
        <v>152</v>
      </c>
      <c r="H3" s="139">
        <f>G32+1</f>
        <v>182</v>
      </c>
      <c r="I3" s="139">
        <f>H33+1</f>
        <v>213</v>
      </c>
      <c r="J3" s="139">
        <f>I33+1</f>
        <v>244</v>
      </c>
      <c r="K3" s="139">
        <f>J32+1</f>
        <v>274</v>
      </c>
      <c r="L3" s="139">
        <f>K33+1</f>
        <v>305</v>
      </c>
      <c r="M3" s="140">
        <f>L32+1</f>
        <v>335</v>
      </c>
      <c r="O3" s="138">
        <v>1</v>
      </c>
      <c r="P3" s="139">
        <v>1</v>
      </c>
      <c r="Q3" s="139">
        <f>P33+1</f>
        <v>32</v>
      </c>
      <c r="R3" s="139">
        <f>Q31+1</f>
        <v>61</v>
      </c>
      <c r="S3" s="139">
        <f>R33+1</f>
        <v>92</v>
      </c>
      <c r="T3" s="139">
        <f>S32+1</f>
        <v>122</v>
      </c>
      <c r="U3" s="139">
        <f>T33+1</f>
        <v>153</v>
      </c>
      <c r="V3" s="139">
        <f>U32+1</f>
        <v>183</v>
      </c>
      <c r="W3" s="139">
        <f>V33+1</f>
        <v>214</v>
      </c>
      <c r="X3" s="139">
        <f>W33+1</f>
        <v>245</v>
      </c>
      <c r="Y3" s="139">
        <f>X32+1</f>
        <v>275</v>
      </c>
      <c r="Z3" s="139">
        <f>Y33+1</f>
        <v>306</v>
      </c>
      <c r="AA3" s="140">
        <f>Z32+1</f>
        <v>336</v>
      </c>
    </row>
    <row r="4" spans="1:27" ht="12.75">
      <c r="A4" s="141">
        <f aca="true" t="shared" si="0" ref="A4:M23">A3+1</f>
        <v>2</v>
      </c>
      <c r="B4" s="142">
        <f t="shared" si="0"/>
        <v>2</v>
      </c>
      <c r="C4" s="142">
        <f t="shared" si="0"/>
        <v>33</v>
      </c>
      <c r="D4" s="142">
        <f t="shared" si="0"/>
        <v>61</v>
      </c>
      <c r="E4" s="142">
        <f t="shared" si="0"/>
        <v>92</v>
      </c>
      <c r="F4" s="142">
        <f t="shared" si="0"/>
        <v>122</v>
      </c>
      <c r="G4" s="142">
        <f t="shared" si="0"/>
        <v>153</v>
      </c>
      <c r="H4" s="142">
        <f t="shared" si="0"/>
        <v>183</v>
      </c>
      <c r="I4" s="142">
        <f t="shared" si="0"/>
        <v>214</v>
      </c>
      <c r="J4" s="142">
        <f t="shared" si="0"/>
        <v>245</v>
      </c>
      <c r="K4" s="142">
        <f t="shared" si="0"/>
        <v>275</v>
      </c>
      <c r="L4" s="142">
        <f t="shared" si="0"/>
        <v>306</v>
      </c>
      <c r="M4" s="68">
        <f t="shared" si="0"/>
        <v>336</v>
      </c>
      <c r="O4" s="141">
        <f aca="true" t="shared" si="1" ref="O4:AA23">O3+1</f>
        <v>2</v>
      </c>
      <c r="P4" s="142">
        <f t="shared" si="1"/>
        <v>2</v>
      </c>
      <c r="Q4" s="142">
        <f t="shared" si="1"/>
        <v>33</v>
      </c>
      <c r="R4" s="142">
        <f t="shared" si="1"/>
        <v>62</v>
      </c>
      <c r="S4" s="142">
        <f t="shared" si="1"/>
        <v>93</v>
      </c>
      <c r="T4" s="142">
        <f t="shared" si="1"/>
        <v>123</v>
      </c>
      <c r="U4" s="142">
        <f t="shared" si="1"/>
        <v>154</v>
      </c>
      <c r="V4" s="142">
        <f t="shared" si="1"/>
        <v>184</v>
      </c>
      <c r="W4" s="142">
        <f t="shared" si="1"/>
        <v>215</v>
      </c>
      <c r="X4" s="142">
        <f t="shared" si="1"/>
        <v>246</v>
      </c>
      <c r="Y4" s="142">
        <f t="shared" si="1"/>
        <v>276</v>
      </c>
      <c r="Z4" s="142">
        <f t="shared" si="1"/>
        <v>307</v>
      </c>
      <c r="AA4" s="68">
        <f t="shared" si="1"/>
        <v>337</v>
      </c>
    </row>
    <row r="5" spans="1:27" ht="12.75">
      <c r="A5" s="141">
        <f t="shared" si="0"/>
        <v>3</v>
      </c>
      <c r="B5" s="142">
        <f t="shared" si="0"/>
        <v>3</v>
      </c>
      <c r="C5" s="142">
        <f t="shared" si="0"/>
        <v>34</v>
      </c>
      <c r="D5" s="142">
        <f t="shared" si="0"/>
        <v>62</v>
      </c>
      <c r="E5" s="142">
        <f t="shared" si="0"/>
        <v>93</v>
      </c>
      <c r="F5" s="142">
        <f t="shared" si="0"/>
        <v>123</v>
      </c>
      <c r="G5" s="142">
        <f t="shared" si="0"/>
        <v>154</v>
      </c>
      <c r="H5" s="142">
        <f t="shared" si="0"/>
        <v>184</v>
      </c>
      <c r="I5" s="142">
        <f t="shared" si="0"/>
        <v>215</v>
      </c>
      <c r="J5" s="142">
        <f t="shared" si="0"/>
        <v>246</v>
      </c>
      <c r="K5" s="142">
        <f t="shared" si="0"/>
        <v>276</v>
      </c>
      <c r="L5" s="142">
        <f t="shared" si="0"/>
        <v>307</v>
      </c>
      <c r="M5" s="68">
        <f t="shared" si="0"/>
        <v>337</v>
      </c>
      <c r="O5" s="141">
        <f t="shared" si="1"/>
        <v>3</v>
      </c>
      <c r="P5" s="142">
        <f t="shared" si="1"/>
        <v>3</v>
      </c>
      <c r="Q5" s="142">
        <f t="shared" si="1"/>
        <v>34</v>
      </c>
      <c r="R5" s="142">
        <f t="shared" si="1"/>
        <v>63</v>
      </c>
      <c r="S5" s="142">
        <f t="shared" si="1"/>
        <v>94</v>
      </c>
      <c r="T5" s="142">
        <f t="shared" si="1"/>
        <v>124</v>
      </c>
      <c r="U5" s="142">
        <f t="shared" si="1"/>
        <v>155</v>
      </c>
      <c r="V5" s="142">
        <f t="shared" si="1"/>
        <v>185</v>
      </c>
      <c r="W5" s="142">
        <f t="shared" si="1"/>
        <v>216</v>
      </c>
      <c r="X5" s="142">
        <f t="shared" si="1"/>
        <v>247</v>
      </c>
      <c r="Y5" s="142">
        <f t="shared" si="1"/>
        <v>277</v>
      </c>
      <c r="Z5" s="142">
        <f t="shared" si="1"/>
        <v>308</v>
      </c>
      <c r="AA5" s="68">
        <f t="shared" si="1"/>
        <v>338</v>
      </c>
    </row>
    <row r="6" spans="1:27" ht="12.75">
      <c r="A6" s="141">
        <f t="shared" si="0"/>
        <v>4</v>
      </c>
      <c r="B6" s="142">
        <f t="shared" si="0"/>
        <v>4</v>
      </c>
      <c r="C6" s="142">
        <f t="shared" si="0"/>
        <v>35</v>
      </c>
      <c r="D6" s="142">
        <f t="shared" si="0"/>
        <v>63</v>
      </c>
      <c r="E6" s="142">
        <f t="shared" si="0"/>
        <v>94</v>
      </c>
      <c r="F6" s="142">
        <f t="shared" si="0"/>
        <v>124</v>
      </c>
      <c r="G6" s="142">
        <f t="shared" si="0"/>
        <v>155</v>
      </c>
      <c r="H6" s="142">
        <f t="shared" si="0"/>
        <v>185</v>
      </c>
      <c r="I6" s="142">
        <f t="shared" si="0"/>
        <v>216</v>
      </c>
      <c r="J6" s="142">
        <f t="shared" si="0"/>
        <v>247</v>
      </c>
      <c r="K6" s="142">
        <f t="shared" si="0"/>
        <v>277</v>
      </c>
      <c r="L6" s="142">
        <f t="shared" si="0"/>
        <v>308</v>
      </c>
      <c r="M6" s="68">
        <f t="shared" si="0"/>
        <v>338</v>
      </c>
      <c r="O6" s="141">
        <f t="shared" si="1"/>
        <v>4</v>
      </c>
      <c r="P6" s="142">
        <f t="shared" si="1"/>
        <v>4</v>
      </c>
      <c r="Q6" s="142">
        <f t="shared" si="1"/>
        <v>35</v>
      </c>
      <c r="R6" s="142">
        <f t="shared" si="1"/>
        <v>64</v>
      </c>
      <c r="S6" s="142">
        <f t="shared" si="1"/>
        <v>95</v>
      </c>
      <c r="T6" s="142">
        <f t="shared" si="1"/>
        <v>125</v>
      </c>
      <c r="U6" s="142">
        <f t="shared" si="1"/>
        <v>156</v>
      </c>
      <c r="V6" s="142">
        <f t="shared" si="1"/>
        <v>186</v>
      </c>
      <c r="W6" s="142">
        <f t="shared" si="1"/>
        <v>217</v>
      </c>
      <c r="X6" s="142">
        <f t="shared" si="1"/>
        <v>248</v>
      </c>
      <c r="Y6" s="142">
        <f t="shared" si="1"/>
        <v>278</v>
      </c>
      <c r="Z6" s="142">
        <f t="shared" si="1"/>
        <v>309</v>
      </c>
      <c r="AA6" s="68">
        <f t="shared" si="1"/>
        <v>339</v>
      </c>
    </row>
    <row r="7" spans="1:27" ht="12.75">
      <c r="A7" s="141">
        <f t="shared" si="0"/>
        <v>5</v>
      </c>
      <c r="B7" s="142">
        <f t="shared" si="0"/>
        <v>5</v>
      </c>
      <c r="C7" s="142">
        <f t="shared" si="0"/>
        <v>36</v>
      </c>
      <c r="D7" s="142">
        <f t="shared" si="0"/>
        <v>64</v>
      </c>
      <c r="E7" s="142">
        <f t="shared" si="0"/>
        <v>95</v>
      </c>
      <c r="F7" s="142">
        <f t="shared" si="0"/>
        <v>125</v>
      </c>
      <c r="G7" s="142">
        <f t="shared" si="0"/>
        <v>156</v>
      </c>
      <c r="H7" s="142">
        <f t="shared" si="0"/>
        <v>186</v>
      </c>
      <c r="I7" s="142">
        <f t="shared" si="0"/>
        <v>217</v>
      </c>
      <c r="J7" s="142">
        <f t="shared" si="0"/>
        <v>248</v>
      </c>
      <c r="K7" s="142">
        <f t="shared" si="0"/>
        <v>278</v>
      </c>
      <c r="L7" s="142">
        <f t="shared" si="0"/>
        <v>309</v>
      </c>
      <c r="M7" s="68">
        <f t="shared" si="0"/>
        <v>339</v>
      </c>
      <c r="O7" s="141">
        <f t="shared" si="1"/>
        <v>5</v>
      </c>
      <c r="P7" s="142">
        <f t="shared" si="1"/>
        <v>5</v>
      </c>
      <c r="Q7" s="142">
        <f t="shared" si="1"/>
        <v>36</v>
      </c>
      <c r="R7" s="142">
        <f t="shared" si="1"/>
        <v>65</v>
      </c>
      <c r="S7" s="142">
        <f t="shared" si="1"/>
        <v>96</v>
      </c>
      <c r="T7" s="142">
        <f t="shared" si="1"/>
        <v>126</v>
      </c>
      <c r="U7" s="142">
        <f t="shared" si="1"/>
        <v>157</v>
      </c>
      <c r="V7" s="142">
        <f t="shared" si="1"/>
        <v>187</v>
      </c>
      <c r="W7" s="142">
        <f t="shared" si="1"/>
        <v>218</v>
      </c>
      <c r="X7" s="142">
        <f t="shared" si="1"/>
        <v>249</v>
      </c>
      <c r="Y7" s="142">
        <f t="shared" si="1"/>
        <v>279</v>
      </c>
      <c r="Z7" s="142">
        <f t="shared" si="1"/>
        <v>310</v>
      </c>
      <c r="AA7" s="68">
        <f t="shared" si="1"/>
        <v>340</v>
      </c>
    </row>
    <row r="8" spans="1:27" ht="12.75">
      <c r="A8" s="141">
        <f t="shared" si="0"/>
        <v>6</v>
      </c>
      <c r="B8" s="142">
        <f t="shared" si="0"/>
        <v>6</v>
      </c>
      <c r="C8" s="142">
        <f t="shared" si="0"/>
        <v>37</v>
      </c>
      <c r="D8" s="142">
        <f t="shared" si="0"/>
        <v>65</v>
      </c>
      <c r="E8" s="142">
        <f t="shared" si="0"/>
        <v>96</v>
      </c>
      <c r="F8" s="142">
        <f t="shared" si="0"/>
        <v>126</v>
      </c>
      <c r="G8" s="142">
        <f t="shared" si="0"/>
        <v>157</v>
      </c>
      <c r="H8" s="142">
        <f t="shared" si="0"/>
        <v>187</v>
      </c>
      <c r="I8" s="142">
        <f t="shared" si="0"/>
        <v>218</v>
      </c>
      <c r="J8" s="142">
        <f t="shared" si="0"/>
        <v>249</v>
      </c>
      <c r="K8" s="142">
        <f t="shared" si="0"/>
        <v>279</v>
      </c>
      <c r="L8" s="142">
        <f t="shared" si="0"/>
        <v>310</v>
      </c>
      <c r="M8" s="68">
        <f t="shared" si="0"/>
        <v>340</v>
      </c>
      <c r="O8" s="141">
        <f t="shared" si="1"/>
        <v>6</v>
      </c>
      <c r="P8" s="142">
        <f t="shared" si="1"/>
        <v>6</v>
      </c>
      <c r="Q8" s="142">
        <f t="shared" si="1"/>
        <v>37</v>
      </c>
      <c r="R8" s="142">
        <f t="shared" si="1"/>
        <v>66</v>
      </c>
      <c r="S8" s="142">
        <f t="shared" si="1"/>
        <v>97</v>
      </c>
      <c r="T8" s="142">
        <f t="shared" si="1"/>
        <v>127</v>
      </c>
      <c r="U8" s="142">
        <f t="shared" si="1"/>
        <v>158</v>
      </c>
      <c r="V8" s="142">
        <f t="shared" si="1"/>
        <v>188</v>
      </c>
      <c r="W8" s="142">
        <f t="shared" si="1"/>
        <v>219</v>
      </c>
      <c r="X8" s="142">
        <f t="shared" si="1"/>
        <v>250</v>
      </c>
      <c r="Y8" s="142">
        <f t="shared" si="1"/>
        <v>280</v>
      </c>
      <c r="Z8" s="142">
        <f t="shared" si="1"/>
        <v>311</v>
      </c>
      <c r="AA8" s="68">
        <f t="shared" si="1"/>
        <v>341</v>
      </c>
    </row>
    <row r="9" spans="1:27" ht="12.75">
      <c r="A9" s="141">
        <f t="shared" si="0"/>
        <v>7</v>
      </c>
      <c r="B9" s="142">
        <f t="shared" si="0"/>
        <v>7</v>
      </c>
      <c r="C9" s="142">
        <f t="shared" si="0"/>
        <v>38</v>
      </c>
      <c r="D9" s="142">
        <f t="shared" si="0"/>
        <v>66</v>
      </c>
      <c r="E9" s="142">
        <f t="shared" si="0"/>
        <v>97</v>
      </c>
      <c r="F9" s="142">
        <f t="shared" si="0"/>
        <v>127</v>
      </c>
      <c r="G9" s="142">
        <f t="shared" si="0"/>
        <v>158</v>
      </c>
      <c r="H9" s="142">
        <f t="shared" si="0"/>
        <v>188</v>
      </c>
      <c r="I9" s="142">
        <f t="shared" si="0"/>
        <v>219</v>
      </c>
      <c r="J9" s="142">
        <f t="shared" si="0"/>
        <v>250</v>
      </c>
      <c r="K9" s="142">
        <f t="shared" si="0"/>
        <v>280</v>
      </c>
      <c r="L9" s="142">
        <f t="shared" si="0"/>
        <v>311</v>
      </c>
      <c r="M9" s="68">
        <f t="shared" si="0"/>
        <v>341</v>
      </c>
      <c r="O9" s="141">
        <f t="shared" si="1"/>
        <v>7</v>
      </c>
      <c r="P9" s="142">
        <f t="shared" si="1"/>
        <v>7</v>
      </c>
      <c r="Q9" s="142">
        <f t="shared" si="1"/>
        <v>38</v>
      </c>
      <c r="R9" s="142">
        <f t="shared" si="1"/>
        <v>67</v>
      </c>
      <c r="S9" s="142">
        <f t="shared" si="1"/>
        <v>98</v>
      </c>
      <c r="T9" s="142">
        <f t="shared" si="1"/>
        <v>128</v>
      </c>
      <c r="U9" s="142">
        <f t="shared" si="1"/>
        <v>159</v>
      </c>
      <c r="V9" s="142">
        <f t="shared" si="1"/>
        <v>189</v>
      </c>
      <c r="W9" s="142">
        <f t="shared" si="1"/>
        <v>220</v>
      </c>
      <c r="X9" s="142">
        <f t="shared" si="1"/>
        <v>251</v>
      </c>
      <c r="Y9" s="142">
        <f t="shared" si="1"/>
        <v>281</v>
      </c>
      <c r="Z9" s="142">
        <f t="shared" si="1"/>
        <v>312</v>
      </c>
      <c r="AA9" s="68">
        <f t="shared" si="1"/>
        <v>342</v>
      </c>
    </row>
    <row r="10" spans="1:27" ht="12.75">
      <c r="A10" s="141">
        <f t="shared" si="0"/>
        <v>8</v>
      </c>
      <c r="B10" s="142">
        <f t="shared" si="0"/>
        <v>8</v>
      </c>
      <c r="C10" s="142">
        <f t="shared" si="0"/>
        <v>39</v>
      </c>
      <c r="D10" s="142">
        <f t="shared" si="0"/>
        <v>67</v>
      </c>
      <c r="E10" s="142">
        <f t="shared" si="0"/>
        <v>98</v>
      </c>
      <c r="F10" s="142">
        <f t="shared" si="0"/>
        <v>128</v>
      </c>
      <c r="G10" s="142">
        <f t="shared" si="0"/>
        <v>159</v>
      </c>
      <c r="H10" s="142">
        <f t="shared" si="0"/>
        <v>189</v>
      </c>
      <c r="I10" s="142">
        <f t="shared" si="0"/>
        <v>220</v>
      </c>
      <c r="J10" s="142">
        <f t="shared" si="0"/>
        <v>251</v>
      </c>
      <c r="K10" s="142">
        <f t="shared" si="0"/>
        <v>281</v>
      </c>
      <c r="L10" s="142">
        <f t="shared" si="0"/>
        <v>312</v>
      </c>
      <c r="M10" s="68">
        <f t="shared" si="0"/>
        <v>342</v>
      </c>
      <c r="O10" s="141">
        <f t="shared" si="1"/>
        <v>8</v>
      </c>
      <c r="P10" s="142">
        <f t="shared" si="1"/>
        <v>8</v>
      </c>
      <c r="Q10" s="142">
        <f t="shared" si="1"/>
        <v>39</v>
      </c>
      <c r="R10" s="142">
        <f t="shared" si="1"/>
        <v>68</v>
      </c>
      <c r="S10" s="142">
        <f t="shared" si="1"/>
        <v>99</v>
      </c>
      <c r="T10" s="142">
        <f t="shared" si="1"/>
        <v>129</v>
      </c>
      <c r="U10" s="142">
        <f t="shared" si="1"/>
        <v>160</v>
      </c>
      <c r="V10" s="142">
        <f t="shared" si="1"/>
        <v>190</v>
      </c>
      <c r="W10" s="142">
        <f t="shared" si="1"/>
        <v>221</v>
      </c>
      <c r="X10" s="142">
        <f t="shared" si="1"/>
        <v>252</v>
      </c>
      <c r="Y10" s="142">
        <f t="shared" si="1"/>
        <v>282</v>
      </c>
      <c r="Z10" s="142">
        <f t="shared" si="1"/>
        <v>313</v>
      </c>
      <c r="AA10" s="68">
        <f t="shared" si="1"/>
        <v>343</v>
      </c>
    </row>
    <row r="11" spans="1:27" ht="12.75">
      <c r="A11" s="141">
        <f t="shared" si="0"/>
        <v>9</v>
      </c>
      <c r="B11" s="142">
        <f t="shared" si="0"/>
        <v>9</v>
      </c>
      <c r="C11" s="142">
        <f t="shared" si="0"/>
        <v>40</v>
      </c>
      <c r="D11" s="142">
        <f t="shared" si="0"/>
        <v>68</v>
      </c>
      <c r="E11" s="142">
        <f t="shared" si="0"/>
        <v>99</v>
      </c>
      <c r="F11" s="142">
        <f t="shared" si="0"/>
        <v>129</v>
      </c>
      <c r="G11" s="142">
        <f t="shared" si="0"/>
        <v>160</v>
      </c>
      <c r="H11" s="142">
        <f t="shared" si="0"/>
        <v>190</v>
      </c>
      <c r="I11" s="142">
        <f t="shared" si="0"/>
        <v>221</v>
      </c>
      <c r="J11" s="142">
        <f t="shared" si="0"/>
        <v>252</v>
      </c>
      <c r="K11" s="142">
        <f t="shared" si="0"/>
        <v>282</v>
      </c>
      <c r="L11" s="142">
        <f t="shared" si="0"/>
        <v>313</v>
      </c>
      <c r="M11" s="68">
        <f t="shared" si="0"/>
        <v>343</v>
      </c>
      <c r="O11" s="141">
        <f t="shared" si="1"/>
        <v>9</v>
      </c>
      <c r="P11" s="142">
        <f t="shared" si="1"/>
        <v>9</v>
      </c>
      <c r="Q11" s="142">
        <f t="shared" si="1"/>
        <v>40</v>
      </c>
      <c r="R11" s="142">
        <f t="shared" si="1"/>
        <v>69</v>
      </c>
      <c r="S11" s="142">
        <f t="shared" si="1"/>
        <v>100</v>
      </c>
      <c r="T11" s="142">
        <f t="shared" si="1"/>
        <v>130</v>
      </c>
      <c r="U11" s="142">
        <f t="shared" si="1"/>
        <v>161</v>
      </c>
      <c r="V11" s="142">
        <f t="shared" si="1"/>
        <v>191</v>
      </c>
      <c r="W11" s="142">
        <f t="shared" si="1"/>
        <v>222</v>
      </c>
      <c r="X11" s="142">
        <f t="shared" si="1"/>
        <v>253</v>
      </c>
      <c r="Y11" s="142">
        <f t="shared" si="1"/>
        <v>283</v>
      </c>
      <c r="Z11" s="142">
        <f t="shared" si="1"/>
        <v>314</v>
      </c>
      <c r="AA11" s="68">
        <f t="shared" si="1"/>
        <v>344</v>
      </c>
    </row>
    <row r="12" spans="1:27" ht="12.75">
      <c r="A12" s="141">
        <f t="shared" si="0"/>
        <v>10</v>
      </c>
      <c r="B12" s="142">
        <f t="shared" si="0"/>
        <v>10</v>
      </c>
      <c r="C12" s="142">
        <f t="shared" si="0"/>
        <v>41</v>
      </c>
      <c r="D12" s="142">
        <f t="shared" si="0"/>
        <v>69</v>
      </c>
      <c r="E12" s="142">
        <f t="shared" si="0"/>
        <v>100</v>
      </c>
      <c r="F12" s="142">
        <f t="shared" si="0"/>
        <v>130</v>
      </c>
      <c r="G12" s="142">
        <f t="shared" si="0"/>
        <v>161</v>
      </c>
      <c r="H12" s="142">
        <f t="shared" si="0"/>
        <v>191</v>
      </c>
      <c r="I12" s="142">
        <f t="shared" si="0"/>
        <v>222</v>
      </c>
      <c r="J12" s="142">
        <f t="shared" si="0"/>
        <v>253</v>
      </c>
      <c r="K12" s="142">
        <f t="shared" si="0"/>
        <v>283</v>
      </c>
      <c r="L12" s="142">
        <f t="shared" si="0"/>
        <v>314</v>
      </c>
      <c r="M12" s="68">
        <f t="shared" si="0"/>
        <v>344</v>
      </c>
      <c r="O12" s="141">
        <f t="shared" si="1"/>
        <v>10</v>
      </c>
      <c r="P12" s="142">
        <f t="shared" si="1"/>
        <v>10</v>
      </c>
      <c r="Q12" s="142">
        <f t="shared" si="1"/>
        <v>41</v>
      </c>
      <c r="R12" s="142">
        <f t="shared" si="1"/>
        <v>70</v>
      </c>
      <c r="S12" s="142">
        <f t="shared" si="1"/>
        <v>101</v>
      </c>
      <c r="T12" s="142">
        <f t="shared" si="1"/>
        <v>131</v>
      </c>
      <c r="U12" s="142">
        <f t="shared" si="1"/>
        <v>162</v>
      </c>
      <c r="V12" s="142">
        <f t="shared" si="1"/>
        <v>192</v>
      </c>
      <c r="W12" s="142">
        <f t="shared" si="1"/>
        <v>223</v>
      </c>
      <c r="X12" s="142">
        <f t="shared" si="1"/>
        <v>254</v>
      </c>
      <c r="Y12" s="142">
        <f t="shared" si="1"/>
        <v>284</v>
      </c>
      <c r="Z12" s="142">
        <f t="shared" si="1"/>
        <v>315</v>
      </c>
      <c r="AA12" s="68">
        <f t="shared" si="1"/>
        <v>345</v>
      </c>
    </row>
    <row r="13" spans="1:27" ht="12.75">
      <c r="A13" s="141">
        <f t="shared" si="0"/>
        <v>11</v>
      </c>
      <c r="B13" s="142">
        <f t="shared" si="0"/>
        <v>11</v>
      </c>
      <c r="C13" s="142">
        <f t="shared" si="0"/>
        <v>42</v>
      </c>
      <c r="D13" s="142">
        <f t="shared" si="0"/>
        <v>70</v>
      </c>
      <c r="E13" s="142">
        <f t="shared" si="0"/>
        <v>101</v>
      </c>
      <c r="F13" s="142">
        <f t="shared" si="0"/>
        <v>131</v>
      </c>
      <c r="G13" s="142">
        <f t="shared" si="0"/>
        <v>162</v>
      </c>
      <c r="H13" s="142">
        <f t="shared" si="0"/>
        <v>192</v>
      </c>
      <c r="I13" s="142">
        <f t="shared" si="0"/>
        <v>223</v>
      </c>
      <c r="J13" s="142">
        <f t="shared" si="0"/>
        <v>254</v>
      </c>
      <c r="K13" s="142">
        <f t="shared" si="0"/>
        <v>284</v>
      </c>
      <c r="L13" s="142">
        <f t="shared" si="0"/>
        <v>315</v>
      </c>
      <c r="M13" s="68">
        <f t="shared" si="0"/>
        <v>345</v>
      </c>
      <c r="O13" s="141">
        <f t="shared" si="1"/>
        <v>11</v>
      </c>
      <c r="P13" s="142">
        <f t="shared" si="1"/>
        <v>11</v>
      </c>
      <c r="Q13" s="142">
        <f t="shared" si="1"/>
        <v>42</v>
      </c>
      <c r="R13" s="142">
        <f t="shared" si="1"/>
        <v>71</v>
      </c>
      <c r="S13" s="142">
        <f t="shared" si="1"/>
        <v>102</v>
      </c>
      <c r="T13" s="142">
        <f t="shared" si="1"/>
        <v>132</v>
      </c>
      <c r="U13" s="142">
        <f t="shared" si="1"/>
        <v>163</v>
      </c>
      <c r="V13" s="142">
        <f t="shared" si="1"/>
        <v>193</v>
      </c>
      <c r="W13" s="142">
        <f t="shared" si="1"/>
        <v>224</v>
      </c>
      <c r="X13" s="142">
        <f t="shared" si="1"/>
        <v>255</v>
      </c>
      <c r="Y13" s="142">
        <f t="shared" si="1"/>
        <v>285</v>
      </c>
      <c r="Z13" s="142">
        <f t="shared" si="1"/>
        <v>316</v>
      </c>
      <c r="AA13" s="68">
        <f t="shared" si="1"/>
        <v>346</v>
      </c>
    </row>
    <row r="14" spans="1:27" ht="12.75">
      <c r="A14" s="141">
        <f t="shared" si="0"/>
        <v>12</v>
      </c>
      <c r="B14" s="142">
        <f t="shared" si="0"/>
        <v>12</v>
      </c>
      <c r="C14" s="142">
        <f t="shared" si="0"/>
        <v>43</v>
      </c>
      <c r="D14" s="142">
        <f t="shared" si="0"/>
        <v>71</v>
      </c>
      <c r="E14" s="142">
        <f t="shared" si="0"/>
        <v>102</v>
      </c>
      <c r="F14" s="142">
        <f t="shared" si="0"/>
        <v>132</v>
      </c>
      <c r="G14" s="142">
        <f t="shared" si="0"/>
        <v>163</v>
      </c>
      <c r="H14" s="142">
        <f t="shared" si="0"/>
        <v>193</v>
      </c>
      <c r="I14" s="142">
        <f t="shared" si="0"/>
        <v>224</v>
      </c>
      <c r="J14" s="142">
        <f t="shared" si="0"/>
        <v>255</v>
      </c>
      <c r="K14" s="142">
        <f t="shared" si="0"/>
        <v>285</v>
      </c>
      <c r="L14" s="142">
        <f t="shared" si="0"/>
        <v>316</v>
      </c>
      <c r="M14" s="68">
        <f t="shared" si="0"/>
        <v>346</v>
      </c>
      <c r="O14" s="141">
        <f t="shared" si="1"/>
        <v>12</v>
      </c>
      <c r="P14" s="142">
        <f t="shared" si="1"/>
        <v>12</v>
      </c>
      <c r="Q14" s="142">
        <f t="shared" si="1"/>
        <v>43</v>
      </c>
      <c r="R14" s="142">
        <f t="shared" si="1"/>
        <v>72</v>
      </c>
      <c r="S14" s="142">
        <f t="shared" si="1"/>
        <v>103</v>
      </c>
      <c r="T14" s="142">
        <f t="shared" si="1"/>
        <v>133</v>
      </c>
      <c r="U14" s="142">
        <f t="shared" si="1"/>
        <v>164</v>
      </c>
      <c r="V14" s="142">
        <f t="shared" si="1"/>
        <v>194</v>
      </c>
      <c r="W14" s="142">
        <f t="shared" si="1"/>
        <v>225</v>
      </c>
      <c r="X14" s="142">
        <f t="shared" si="1"/>
        <v>256</v>
      </c>
      <c r="Y14" s="142">
        <f t="shared" si="1"/>
        <v>286</v>
      </c>
      <c r="Z14" s="142">
        <f t="shared" si="1"/>
        <v>317</v>
      </c>
      <c r="AA14" s="68">
        <f t="shared" si="1"/>
        <v>347</v>
      </c>
    </row>
    <row r="15" spans="1:27" ht="12.75">
      <c r="A15" s="141">
        <f t="shared" si="0"/>
        <v>13</v>
      </c>
      <c r="B15" s="142">
        <f t="shared" si="0"/>
        <v>13</v>
      </c>
      <c r="C15" s="142">
        <f t="shared" si="0"/>
        <v>44</v>
      </c>
      <c r="D15" s="142">
        <f t="shared" si="0"/>
        <v>72</v>
      </c>
      <c r="E15" s="142">
        <f t="shared" si="0"/>
        <v>103</v>
      </c>
      <c r="F15" s="142">
        <f t="shared" si="0"/>
        <v>133</v>
      </c>
      <c r="G15" s="142">
        <f t="shared" si="0"/>
        <v>164</v>
      </c>
      <c r="H15" s="142">
        <f t="shared" si="0"/>
        <v>194</v>
      </c>
      <c r="I15" s="142">
        <f t="shared" si="0"/>
        <v>225</v>
      </c>
      <c r="J15" s="142">
        <f t="shared" si="0"/>
        <v>256</v>
      </c>
      <c r="K15" s="142">
        <f t="shared" si="0"/>
        <v>286</v>
      </c>
      <c r="L15" s="142">
        <f t="shared" si="0"/>
        <v>317</v>
      </c>
      <c r="M15" s="68">
        <f t="shared" si="0"/>
        <v>347</v>
      </c>
      <c r="O15" s="141">
        <f t="shared" si="1"/>
        <v>13</v>
      </c>
      <c r="P15" s="142">
        <f t="shared" si="1"/>
        <v>13</v>
      </c>
      <c r="Q15" s="142">
        <f t="shared" si="1"/>
        <v>44</v>
      </c>
      <c r="R15" s="142">
        <f t="shared" si="1"/>
        <v>73</v>
      </c>
      <c r="S15" s="142">
        <f t="shared" si="1"/>
        <v>104</v>
      </c>
      <c r="T15" s="142">
        <f t="shared" si="1"/>
        <v>134</v>
      </c>
      <c r="U15" s="142">
        <f t="shared" si="1"/>
        <v>165</v>
      </c>
      <c r="V15" s="142">
        <f t="shared" si="1"/>
        <v>195</v>
      </c>
      <c r="W15" s="142">
        <f t="shared" si="1"/>
        <v>226</v>
      </c>
      <c r="X15" s="142">
        <f t="shared" si="1"/>
        <v>257</v>
      </c>
      <c r="Y15" s="142">
        <f t="shared" si="1"/>
        <v>287</v>
      </c>
      <c r="Z15" s="142">
        <f t="shared" si="1"/>
        <v>318</v>
      </c>
      <c r="AA15" s="68">
        <f t="shared" si="1"/>
        <v>348</v>
      </c>
    </row>
    <row r="16" spans="1:27" ht="12.75">
      <c r="A16" s="141">
        <f t="shared" si="0"/>
        <v>14</v>
      </c>
      <c r="B16" s="142">
        <f t="shared" si="0"/>
        <v>14</v>
      </c>
      <c r="C16" s="142">
        <f t="shared" si="0"/>
        <v>45</v>
      </c>
      <c r="D16" s="142">
        <f t="shared" si="0"/>
        <v>73</v>
      </c>
      <c r="E16" s="142">
        <f t="shared" si="0"/>
        <v>104</v>
      </c>
      <c r="F16" s="142">
        <f t="shared" si="0"/>
        <v>134</v>
      </c>
      <c r="G16" s="142">
        <f t="shared" si="0"/>
        <v>165</v>
      </c>
      <c r="H16" s="142">
        <f t="shared" si="0"/>
        <v>195</v>
      </c>
      <c r="I16" s="142">
        <f t="shared" si="0"/>
        <v>226</v>
      </c>
      <c r="J16" s="142">
        <f t="shared" si="0"/>
        <v>257</v>
      </c>
      <c r="K16" s="142">
        <f t="shared" si="0"/>
        <v>287</v>
      </c>
      <c r="L16" s="142">
        <f t="shared" si="0"/>
        <v>318</v>
      </c>
      <c r="M16" s="68">
        <f t="shared" si="0"/>
        <v>348</v>
      </c>
      <c r="O16" s="141">
        <f t="shared" si="1"/>
        <v>14</v>
      </c>
      <c r="P16" s="142">
        <f t="shared" si="1"/>
        <v>14</v>
      </c>
      <c r="Q16" s="142">
        <f t="shared" si="1"/>
        <v>45</v>
      </c>
      <c r="R16" s="142">
        <f t="shared" si="1"/>
        <v>74</v>
      </c>
      <c r="S16" s="142">
        <f t="shared" si="1"/>
        <v>105</v>
      </c>
      <c r="T16" s="142">
        <f t="shared" si="1"/>
        <v>135</v>
      </c>
      <c r="U16" s="142">
        <f t="shared" si="1"/>
        <v>166</v>
      </c>
      <c r="V16" s="142">
        <f t="shared" si="1"/>
        <v>196</v>
      </c>
      <c r="W16" s="142">
        <f t="shared" si="1"/>
        <v>227</v>
      </c>
      <c r="X16" s="142">
        <f t="shared" si="1"/>
        <v>258</v>
      </c>
      <c r="Y16" s="142">
        <f t="shared" si="1"/>
        <v>288</v>
      </c>
      <c r="Z16" s="142">
        <f t="shared" si="1"/>
        <v>319</v>
      </c>
      <c r="AA16" s="68">
        <f t="shared" si="1"/>
        <v>349</v>
      </c>
    </row>
    <row r="17" spans="1:27" ht="12.75">
      <c r="A17" s="141">
        <f t="shared" si="0"/>
        <v>15</v>
      </c>
      <c r="B17" s="142">
        <f t="shared" si="0"/>
        <v>15</v>
      </c>
      <c r="C17" s="142">
        <f t="shared" si="0"/>
        <v>46</v>
      </c>
      <c r="D17" s="142">
        <f t="shared" si="0"/>
        <v>74</v>
      </c>
      <c r="E17" s="142">
        <f t="shared" si="0"/>
        <v>105</v>
      </c>
      <c r="F17" s="142">
        <f t="shared" si="0"/>
        <v>135</v>
      </c>
      <c r="G17" s="142">
        <f t="shared" si="0"/>
        <v>166</v>
      </c>
      <c r="H17" s="142">
        <f t="shared" si="0"/>
        <v>196</v>
      </c>
      <c r="I17" s="142">
        <f t="shared" si="0"/>
        <v>227</v>
      </c>
      <c r="J17" s="142">
        <f t="shared" si="0"/>
        <v>258</v>
      </c>
      <c r="K17" s="142">
        <f t="shared" si="0"/>
        <v>288</v>
      </c>
      <c r="L17" s="142">
        <f t="shared" si="0"/>
        <v>319</v>
      </c>
      <c r="M17" s="68">
        <f t="shared" si="0"/>
        <v>349</v>
      </c>
      <c r="O17" s="141">
        <f t="shared" si="1"/>
        <v>15</v>
      </c>
      <c r="P17" s="142">
        <f t="shared" si="1"/>
        <v>15</v>
      </c>
      <c r="Q17" s="142">
        <f t="shared" si="1"/>
        <v>46</v>
      </c>
      <c r="R17" s="142">
        <f t="shared" si="1"/>
        <v>75</v>
      </c>
      <c r="S17" s="142">
        <f t="shared" si="1"/>
        <v>106</v>
      </c>
      <c r="T17" s="142">
        <f t="shared" si="1"/>
        <v>136</v>
      </c>
      <c r="U17" s="142">
        <f t="shared" si="1"/>
        <v>167</v>
      </c>
      <c r="V17" s="142">
        <f t="shared" si="1"/>
        <v>197</v>
      </c>
      <c r="W17" s="142">
        <f t="shared" si="1"/>
        <v>228</v>
      </c>
      <c r="X17" s="142">
        <f t="shared" si="1"/>
        <v>259</v>
      </c>
      <c r="Y17" s="142">
        <f t="shared" si="1"/>
        <v>289</v>
      </c>
      <c r="Z17" s="142">
        <f t="shared" si="1"/>
        <v>320</v>
      </c>
      <c r="AA17" s="68">
        <f t="shared" si="1"/>
        <v>350</v>
      </c>
    </row>
    <row r="18" spans="1:27" ht="12.75">
      <c r="A18" s="141">
        <f t="shared" si="0"/>
        <v>16</v>
      </c>
      <c r="B18" s="142">
        <f t="shared" si="0"/>
        <v>16</v>
      </c>
      <c r="C18" s="142">
        <f t="shared" si="0"/>
        <v>47</v>
      </c>
      <c r="D18" s="142">
        <f t="shared" si="0"/>
        <v>75</v>
      </c>
      <c r="E18" s="142">
        <f t="shared" si="0"/>
        <v>106</v>
      </c>
      <c r="F18" s="142">
        <f t="shared" si="0"/>
        <v>136</v>
      </c>
      <c r="G18" s="142">
        <f t="shared" si="0"/>
        <v>167</v>
      </c>
      <c r="H18" s="142">
        <f t="shared" si="0"/>
        <v>197</v>
      </c>
      <c r="I18" s="142">
        <f t="shared" si="0"/>
        <v>228</v>
      </c>
      <c r="J18" s="142">
        <f t="shared" si="0"/>
        <v>259</v>
      </c>
      <c r="K18" s="142">
        <f t="shared" si="0"/>
        <v>289</v>
      </c>
      <c r="L18" s="142">
        <f t="shared" si="0"/>
        <v>320</v>
      </c>
      <c r="M18" s="68">
        <f t="shared" si="0"/>
        <v>350</v>
      </c>
      <c r="O18" s="141">
        <f t="shared" si="1"/>
        <v>16</v>
      </c>
      <c r="P18" s="142">
        <f t="shared" si="1"/>
        <v>16</v>
      </c>
      <c r="Q18" s="142">
        <f t="shared" si="1"/>
        <v>47</v>
      </c>
      <c r="R18" s="142">
        <f t="shared" si="1"/>
        <v>76</v>
      </c>
      <c r="S18" s="142">
        <f t="shared" si="1"/>
        <v>107</v>
      </c>
      <c r="T18" s="142">
        <f t="shared" si="1"/>
        <v>137</v>
      </c>
      <c r="U18" s="142">
        <f t="shared" si="1"/>
        <v>168</v>
      </c>
      <c r="V18" s="142">
        <f t="shared" si="1"/>
        <v>198</v>
      </c>
      <c r="W18" s="142">
        <f t="shared" si="1"/>
        <v>229</v>
      </c>
      <c r="X18" s="142">
        <f t="shared" si="1"/>
        <v>260</v>
      </c>
      <c r="Y18" s="142">
        <f t="shared" si="1"/>
        <v>290</v>
      </c>
      <c r="Z18" s="142">
        <f t="shared" si="1"/>
        <v>321</v>
      </c>
      <c r="AA18" s="68">
        <f t="shared" si="1"/>
        <v>351</v>
      </c>
    </row>
    <row r="19" spans="1:27" ht="12.75">
      <c r="A19" s="141">
        <f t="shared" si="0"/>
        <v>17</v>
      </c>
      <c r="B19" s="142">
        <f t="shared" si="0"/>
        <v>17</v>
      </c>
      <c r="C19" s="142">
        <f t="shared" si="0"/>
        <v>48</v>
      </c>
      <c r="D19" s="142">
        <f t="shared" si="0"/>
        <v>76</v>
      </c>
      <c r="E19" s="142">
        <f t="shared" si="0"/>
        <v>107</v>
      </c>
      <c r="F19" s="142">
        <f t="shared" si="0"/>
        <v>137</v>
      </c>
      <c r="G19" s="142">
        <f t="shared" si="0"/>
        <v>168</v>
      </c>
      <c r="H19" s="142">
        <f t="shared" si="0"/>
        <v>198</v>
      </c>
      <c r="I19" s="142">
        <f t="shared" si="0"/>
        <v>229</v>
      </c>
      <c r="J19" s="142">
        <f t="shared" si="0"/>
        <v>260</v>
      </c>
      <c r="K19" s="142">
        <f t="shared" si="0"/>
        <v>290</v>
      </c>
      <c r="L19" s="142">
        <f t="shared" si="0"/>
        <v>321</v>
      </c>
      <c r="M19" s="68">
        <f t="shared" si="0"/>
        <v>351</v>
      </c>
      <c r="O19" s="141">
        <f t="shared" si="1"/>
        <v>17</v>
      </c>
      <c r="P19" s="142">
        <f t="shared" si="1"/>
        <v>17</v>
      </c>
      <c r="Q19" s="142">
        <f t="shared" si="1"/>
        <v>48</v>
      </c>
      <c r="R19" s="142">
        <f t="shared" si="1"/>
        <v>77</v>
      </c>
      <c r="S19" s="142">
        <f t="shared" si="1"/>
        <v>108</v>
      </c>
      <c r="T19" s="142">
        <f t="shared" si="1"/>
        <v>138</v>
      </c>
      <c r="U19" s="142">
        <f t="shared" si="1"/>
        <v>169</v>
      </c>
      <c r="V19" s="142">
        <f t="shared" si="1"/>
        <v>199</v>
      </c>
      <c r="W19" s="142">
        <f t="shared" si="1"/>
        <v>230</v>
      </c>
      <c r="X19" s="142">
        <f t="shared" si="1"/>
        <v>261</v>
      </c>
      <c r="Y19" s="142">
        <f t="shared" si="1"/>
        <v>291</v>
      </c>
      <c r="Z19" s="142">
        <f t="shared" si="1"/>
        <v>322</v>
      </c>
      <c r="AA19" s="68">
        <f t="shared" si="1"/>
        <v>352</v>
      </c>
    </row>
    <row r="20" spans="1:27" ht="12.75">
      <c r="A20" s="141">
        <f t="shared" si="0"/>
        <v>18</v>
      </c>
      <c r="B20" s="142">
        <f t="shared" si="0"/>
        <v>18</v>
      </c>
      <c r="C20" s="142">
        <f t="shared" si="0"/>
        <v>49</v>
      </c>
      <c r="D20" s="142">
        <f t="shared" si="0"/>
        <v>77</v>
      </c>
      <c r="E20" s="142">
        <f t="shared" si="0"/>
        <v>108</v>
      </c>
      <c r="F20" s="142">
        <f t="shared" si="0"/>
        <v>138</v>
      </c>
      <c r="G20" s="142">
        <f t="shared" si="0"/>
        <v>169</v>
      </c>
      <c r="H20" s="142">
        <f t="shared" si="0"/>
        <v>199</v>
      </c>
      <c r="I20" s="142">
        <f t="shared" si="0"/>
        <v>230</v>
      </c>
      <c r="J20" s="142">
        <f t="shared" si="0"/>
        <v>261</v>
      </c>
      <c r="K20" s="142">
        <f t="shared" si="0"/>
        <v>291</v>
      </c>
      <c r="L20" s="142">
        <f t="shared" si="0"/>
        <v>322</v>
      </c>
      <c r="M20" s="68">
        <f t="shared" si="0"/>
        <v>352</v>
      </c>
      <c r="O20" s="141">
        <f t="shared" si="1"/>
        <v>18</v>
      </c>
      <c r="P20" s="142">
        <f t="shared" si="1"/>
        <v>18</v>
      </c>
      <c r="Q20" s="142">
        <f t="shared" si="1"/>
        <v>49</v>
      </c>
      <c r="R20" s="142">
        <f t="shared" si="1"/>
        <v>78</v>
      </c>
      <c r="S20" s="142">
        <f t="shared" si="1"/>
        <v>109</v>
      </c>
      <c r="T20" s="142">
        <f t="shared" si="1"/>
        <v>139</v>
      </c>
      <c r="U20" s="142">
        <f t="shared" si="1"/>
        <v>170</v>
      </c>
      <c r="V20" s="142">
        <f t="shared" si="1"/>
        <v>200</v>
      </c>
      <c r="W20" s="142">
        <f t="shared" si="1"/>
        <v>231</v>
      </c>
      <c r="X20" s="142">
        <f t="shared" si="1"/>
        <v>262</v>
      </c>
      <c r="Y20" s="142">
        <f t="shared" si="1"/>
        <v>292</v>
      </c>
      <c r="Z20" s="142">
        <f t="shared" si="1"/>
        <v>323</v>
      </c>
      <c r="AA20" s="68">
        <f t="shared" si="1"/>
        <v>353</v>
      </c>
    </row>
    <row r="21" spans="1:27" ht="12.75">
      <c r="A21" s="141">
        <f t="shared" si="0"/>
        <v>19</v>
      </c>
      <c r="B21" s="142">
        <f t="shared" si="0"/>
        <v>19</v>
      </c>
      <c r="C21" s="142">
        <f t="shared" si="0"/>
        <v>50</v>
      </c>
      <c r="D21" s="142">
        <f t="shared" si="0"/>
        <v>78</v>
      </c>
      <c r="E21" s="142">
        <f t="shared" si="0"/>
        <v>109</v>
      </c>
      <c r="F21" s="142">
        <f t="shared" si="0"/>
        <v>139</v>
      </c>
      <c r="G21" s="142">
        <f t="shared" si="0"/>
        <v>170</v>
      </c>
      <c r="H21" s="142">
        <f t="shared" si="0"/>
        <v>200</v>
      </c>
      <c r="I21" s="142">
        <f t="shared" si="0"/>
        <v>231</v>
      </c>
      <c r="J21" s="142">
        <f t="shared" si="0"/>
        <v>262</v>
      </c>
      <c r="K21" s="142">
        <f t="shared" si="0"/>
        <v>292</v>
      </c>
      <c r="L21" s="142">
        <f t="shared" si="0"/>
        <v>323</v>
      </c>
      <c r="M21" s="68">
        <f t="shared" si="0"/>
        <v>353</v>
      </c>
      <c r="O21" s="141">
        <f t="shared" si="1"/>
        <v>19</v>
      </c>
      <c r="P21" s="142">
        <f t="shared" si="1"/>
        <v>19</v>
      </c>
      <c r="Q21" s="142">
        <f t="shared" si="1"/>
        <v>50</v>
      </c>
      <c r="R21" s="142">
        <f t="shared" si="1"/>
        <v>79</v>
      </c>
      <c r="S21" s="142">
        <f t="shared" si="1"/>
        <v>110</v>
      </c>
      <c r="T21" s="142">
        <f t="shared" si="1"/>
        <v>140</v>
      </c>
      <c r="U21" s="142">
        <f t="shared" si="1"/>
        <v>171</v>
      </c>
      <c r="V21" s="142">
        <f t="shared" si="1"/>
        <v>201</v>
      </c>
      <c r="W21" s="142">
        <f t="shared" si="1"/>
        <v>232</v>
      </c>
      <c r="X21" s="142">
        <f t="shared" si="1"/>
        <v>263</v>
      </c>
      <c r="Y21" s="142">
        <f t="shared" si="1"/>
        <v>293</v>
      </c>
      <c r="Z21" s="142">
        <f t="shared" si="1"/>
        <v>324</v>
      </c>
      <c r="AA21" s="68">
        <f t="shared" si="1"/>
        <v>354</v>
      </c>
    </row>
    <row r="22" spans="1:27" ht="12.75">
      <c r="A22" s="141">
        <f t="shared" si="0"/>
        <v>20</v>
      </c>
      <c r="B22" s="142">
        <f t="shared" si="0"/>
        <v>20</v>
      </c>
      <c r="C22" s="142">
        <f t="shared" si="0"/>
        <v>51</v>
      </c>
      <c r="D22" s="142">
        <f t="shared" si="0"/>
        <v>79</v>
      </c>
      <c r="E22" s="142">
        <f t="shared" si="0"/>
        <v>110</v>
      </c>
      <c r="F22" s="142">
        <f t="shared" si="0"/>
        <v>140</v>
      </c>
      <c r="G22" s="142">
        <f t="shared" si="0"/>
        <v>171</v>
      </c>
      <c r="H22" s="142">
        <f t="shared" si="0"/>
        <v>201</v>
      </c>
      <c r="I22" s="142">
        <f t="shared" si="0"/>
        <v>232</v>
      </c>
      <c r="J22" s="142">
        <f t="shared" si="0"/>
        <v>263</v>
      </c>
      <c r="K22" s="142">
        <f t="shared" si="0"/>
        <v>293</v>
      </c>
      <c r="L22" s="142">
        <f t="shared" si="0"/>
        <v>324</v>
      </c>
      <c r="M22" s="68">
        <f t="shared" si="0"/>
        <v>354</v>
      </c>
      <c r="O22" s="141">
        <f t="shared" si="1"/>
        <v>20</v>
      </c>
      <c r="P22" s="142">
        <f t="shared" si="1"/>
        <v>20</v>
      </c>
      <c r="Q22" s="142">
        <f t="shared" si="1"/>
        <v>51</v>
      </c>
      <c r="R22" s="142">
        <f t="shared" si="1"/>
        <v>80</v>
      </c>
      <c r="S22" s="142">
        <f t="shared" si="1"/>
        <v>111</v>
      </c>
      <c r="T22" s="142">
        <f t="shared" si="1"/>
        <v>141</v>
      </c>
      <c r="U22" s="142">
        <f t="shared" si="1"/>
        <v>172</v>
      </c>
      <c r="V22" s="142">
        <f t="shared" si="1"/>
        <v>202</v>
      </c>
      <c r="W22" s="142">
        <f t="shared" si="1"/>
        <v>233</v>
      </c>
      <c r="X22" s="142">
        <f t="shared" si="1"/>
        <v>264</v>
      </c>
      <c r="Y22" s="142">
        <f t="shared" si="1"/>
        <v>294</v>
      </c>
      <c r="Z22" s="142">
        <f t="shared" si="1"/>
        <v>325</v>
      </c>
      <c r="AA22" s="68">
        <f t="shared" si="1"/>
        <v>355</v>
      </c>
    </row>
    <row r="23" spans="1:27" ht="12.75">
      <c r="A23" s="141">
        <f t="shared" si="0"/>
        <v>21</v>
      </c>
      <c r="B23" s="142">
        <f t="shared" si="0"/>
        <v>21</v>
      </c>
      <c r="C23" s="142">
        <f t="shared" si="0"/>
        <v>52</v>
      </c>
      <c r="D23" s="142">
        <f t="shared" si="0"/>
        <v>80</v>
      </c>
      <c r="E23" s="142">
        <f t="shared" si="0"/>
        <v>111</v>
      </c>
      <c r="F23" s="142">
        <f t="shared" si="0"/>
        <v>141</v>
      </c>
      <c r="G23" s="142">
        <f t="shared" si="0"/>
        <v>172</v>
      </c>
      <c r="H23" s="142">
        <f t="shared" si="0"/>
        <v>202</v>
      </c>
      <c r="I23" s="142">
        <f aca="true" t="shared" si="2" ref="I23:M32">I22+1</f>
        <v>233</v>
      </c>
      <c r="J23" s="142">
        <f t="shared" si="2"/>
        <v>264</v>
      </c>
      <c r="K23" s="142">
        <f t="shared" si="2"/>
        <v>294</v>
      </c>
      <c r="L23" s="142">
        <f t="shared" si="2"/>
        <v>325</v>
      </c>
      <c r="M23" s="68">
        <f t="shared" si="2"/>
        <v>355</v>
      </c>
      <c r="O23" s="141">
        <f t="shared" si="1"/>
        <v>21</v>
      </c>
      <c r="P23" s="142">
        <f t="shared" si="1"/>
        <v>21</v>
      </c>
      <c r="Q23" s="142">
        <f t="shared" si="1"/>
        <v>52</v>
      </c>
      <c r="R23" s="142">
        <f t="shared" si="1"/>
        <v>81</v>
      </c>
      <c r="S23" s="142">
        <f t="shared" si="1"/>
        <v>112</v>
      </c>
      <c r="T23" s="142">
        <f t="shared" si="1"/>
        <v>142</v>
      </c>
      <c r="U23" s="142">
        <f t="shared" si="1"/>
        <v>173</v>
      </c>
      <c r="V23" s="142">
        <f t="shared" si="1"/>
        <v>203</v>
      </c>
      <c r="W23" s="142">
        <f aca="true" t="shared" si="3" ref="W23:AA32">W22+1</f>
        <v>234</v>
      </c>
      <c r="X23" s="142">
        <f t="shared" si="3"/>
        <v>265</v>
      </c>
      <c r="Y23" s="142">
        <f t="shared" si="3"/>
        <v>295</v>
      </c>
      <c r="Z23" s="142">
        <f t="shared" si="3"/>
        <v>326</v>
      </c>
      <c r="AA23" s="68">
        <f t="shared" si="3"/>
        <v>356</v>
      </c>
    </row>
    <row r="24" spans="1:27" ht="12.75">
      <c r="A24" s="141">
        <f aca="true" t="shared" si="4" ref="A24:H33">A23+1</f>
        <v>22</v>
      </c>
      <c r="B24" s="142">
        <f t="shared" si="4"/>
        <v>22</v>
      </c>
      <c r="C24" s="142">
        <f t="shared" si="4"/>
        <v>53</v>
      </c>
      <c r="D24" s="142">
        <f t="shared" si="4"/>
        <v>81</v>
      </c>
      <c r="E24" s="142">
        <f t="shared" si="4"/>
        <v>112</v>
      </c>
      <c r="F24" s="142">
        <f t="shared" si="4"/>
        <v>142</v>
      </c>
      <c r="G24" s="142">
        <f t="shared" si="4"/>
        <v>173</v>
      </c>
      <c r="H24" s="142">
        <f t="shared" si="4"/>
        <v>203</v>
      </c>
      <c r="I24" s="142">
        <f t="shared" si="2"/>
        <v>234</v>
      </c>
      <c r="J24" s="142">
        <f t="shared" si="2"/>
        <v>265</v>
      </c>
      <c r="K24" s="142">
        <f t="shared" si="2"/>
        <v>295</v>
      </c>
      <c r="L24" s="142">
        <f t="shared" si="2"/>
        <v>326</v>
      </c>
      <c r="M24" s="68">
        <f t="shared" si="2"/>
        <v>356</v>
      </c>
      <c r="O24" s="141">
        <f aca="true" t="shared" si="5" ref="O24:V31">O23+1</f>
        <v>22</v>
      </c>
      <c r="P24" s="142">
        <f t="shared" si="5"/>
        <v>22</v>
      </c>
      <c r="Q24" s="142">
        <f t="shared" si="5"/>
        <v>53</v>
      </c>
      <c r="R24" s="142">
        <f t="shared" si="5"/>
        <v>82</v>
      </c>
      <c r="S24" s="142">
        <f t="shared" si="5"/>
        <v>113</v>
      </c>
      <c r="T24" s="142">
        <f t="shared" si="5"/>
        <v>143</v>
      </c>
      <c r="U24" s="142">
        <f t="shared" si="5"/>
        <v>174</v>
      </c>
      <c r="V24" s="142">
        <f t="shared" si="5"/>
        <v>204</v>
      </c>
      <c r="W24" s="142">
        <f t="shared" si="3"/>
        <v>235</v>
      </c>
      <c r="X24" s="142">
        <f t="shared" si="3"/>
        <v>266</v>
      </c>
      <c r="Y24" s="142">
        <f t="shared" si="3"/>
        <v>296</v>
      </c>
      <c r="Z24" s="142">
        <f t="shared" si="3"/>
        <v>327</v>
      </c>
      <c r="AA24" s="68">
        <f t="shared" si="3"/>
        <v>357</v>
      </c>
    </row>
    <row r="25" spans="1:27" ht="12.75">
      <c r="A25" s="141">
        <f t="shared" si="4"/>
        <v>23</v>
      </c>
      <c r="B25" s="142">
        <f t="shared" si="4"/>
        <v>23</v>
      </c>
      <c r="C25" s="142">
        <f t="shared" si="4"/>
        <v>54</v>
      </c>
      <c r="D25" s="142">
        <f t="shared" si="4"/>
        <v>82</v>
      </c>
      <c r="E25" s="142">
        <f t="shared" si="4"/>
        <v>113</v>
      </c>
      <c r="F25" s="142">
        <f t="shared" si="4"/>
        <v>143</v>
      </c>
      <c r="G25" s="142">
        <f t="shared" si="4"/>
        <v>174</v>
      </c>
      <c r="H25" s="142">
        <f t="shared" si="4"/>
        <v>204</v>
      </c>
      <c r="I25" s="142">
        <f t="shared" si="2"/>
        <v>235</v>
      </c>
      <c r="J25" s="142">
        <f t="shared" si="2"/>
        <v>266</v>
      </c>
      <c r="K25" s="142">
        <f t="shared" si="2"/>
        <v>296</v>
      </c>
      <c r="L25" s="142">
        <f t="shared" si="2"/>
        <v>327</v>
      </c>
      <c r="M25" s="68">
        <f t="shared" si="2"/>
        <v>357</v>
      </c>
      <c r="O25" s="141">
        <f t="shared" si="5"/>
        <v>23</v>
      </c>
      <c r="P25" s="142">
        <f t="shared" si="5"/>
        <v>23</v>
      </c>
      <c r="Q25" s="142">
        <f t="shared" si="5"/>
        <v>54</v>
      </c>
      <c r="R25" s="142">
        <f t="shared" si="5"/>
        <v>83</v>
      </c>
      <c r="S25" s="142">
        <f t="shared" si="5"/>
        <v>114</v>
      </c>
      <c r="T25" s="142">
        <f t="shared" si="5"/>
        <v>144</v>
      </c>
      <c r="U25" s="142">
        <f t="shared" si="5"/>
        <v>175</v>
      </c>
      <c r="V25" s="142">
        <f t="shared" si="5"/>
        <v>205</v>
      </c>
      <c r="W25" s="142">
        <f t="shared" si="3"/>
        <v>236</v>
      </c>
      <c r="X25" s="142">
        <f t="shared" si="3"/>
        <v>267</v>
      </c>
      <c r="Y25" s="142">
        <f t="shared" si="3"/>
        <v>297</v>
      </c>
      <c r="Z25" s="142">
        <f t="shared" si="3"/>
        <v>328</v>
      </c>
      <c r="AA25" s="68">
        <f t="shared" si="3"/>
        <v>358</v>
      </c>
    </row>
    <row r="26" spans="1:27" ht="12.75">
      <c r="A26" s="141">
        <f t="shared" si="4"/>
        <v>24</v>
      </c>
      <c r="B26" s="142">
        <f t="shared" si="4"/>
        <v>24</v>
      </c>
      <c r="C26" s="142">
        <f t="shared" si="4"/>
        <v>55</v>
      </c>
      <c r="D26" s="142">
        <f t="shared" si="4"/>
        <v>83</v>
      </c>
      <c r="E26" s="142">
        <f t="shared" si="4"/>
        <v>114</v>
      </c>
      <c r="F26" s="142">
        <f t="shared" si="4"/>
        <v>144</v>
      </c>
      <c r="G26" s="142">
        <f t="shared" si="4"/>
        <v>175</v>
      </c>
      <c r="H26" s="142">
        <f t="shared" si="4"/>
        <v>205</v>
      </c>
      <c r="I26" s="142">
        <f t="shared" si="2"/>
        <v>236</v>
      </c>
      <c r="J26" s="142">
        <f t="shared" si="2"/>
        <v>267</v>
      </c>
      <c r="K26" s="142">
        <f t="shared" si="2"/>
        <v>297</v>
      </c>
      <c r="L26" s="142">
        <f t="shared" si="2"/>
        <v>328</v>
      </c>
      <c r="M26" s="68">
        <f t="shared" si="2"/>
        <v>358</v>
      </c>
      <c r="O26" s="141">
        <f t="shared" si="5"/>
        <v>24</v>
      </c>
      <c r="P26" s="142">
        <f t="shared" si="5"/>
        <v>24</v>
      </c>
      <c r="Q26" s="142">
        <f t="shared" si="5"/>
        <v>55</v>
      </c>
      <c r="R26" s="142">
        <f t="shared" si="5"/>
        <v>84</v>
      </c>
      <c r="S26" s="142">
        <f t="shared" si="5"/>
        <v>115</v>
      </c>
      <c r="T26" s="142">
        <f t="shared" si="5"/>
        <v>145</v>
      </c>
      <c r="U26" s="142">
        <f t="shared" si="5"/>
        <v>176</v>
      </c>
      <c r="V26" s="142">
        <f t="shared" si="5"/>
        <v>206</v>
      </c>
      <c r="W26" s="142">
        <f t="shared" si="3"/>
        <v>237</v>
      </c>
      <c r="X26" s="142">
        <f t="shared" si="3"/>
        <v>268</v>
      </c>
      <c r="Y26" s="142">
        <f t="shared" si="3"/>
        <v>298</v>
      </c>
      <c r="Z26" s="142">
        <f t="shared" si="3"/>
        <v>329</v>
      </c>
      <c r="AA26" s="68">
        <f t="shared" si="3"/>
        <v>359</v>
      </c>
    </row>
    <row r="27" spans="1:27" ht="12.75">
      <c r="A27" s="141">
        <f t="shared" si="4"/>
        <v>25</v>
      </c>
      <c r="B27" s="142">
        <f t="shared" si="4"/>
        <v>25</v>
      </c>
      <c r="C27" s="142">
        <f t="shared" si="4"/>
        <v>56</v>
      </c>
      <c r="D27" s="142">
        <f t="shared" si="4"/>
        <v>84</v>
      </c>
      <c r="E27" s="142">
        <f t="shared" si="4"/>
        <v>115</v>
      </c>
      <c r="F27" s="142">
        <f t="shared" si="4"/>
        <v>145</v>
      </c>
      <c r="G27" s="142">
        <f t="shared" si="4"/>
        <v>176</v>
      </c>
      <c r="H27" s="142">
        <f t="shared" si="4"/>
        <v>206</v>
      </c>
      <c r="I27" s="142">
        <f t="shared" si="2"/>
        <v>237</v>
      </c>
      <c r="J27" s="142">
        <f t="shared" si="2"/>
        <v>268</v>
      </c>
      <c r="K27" s="142">
        <f t="shared" si="2"/>
        <v>298</v>
      </c>
      <c r="L27" s="142">
        <f t="shared" si="2"/>
        <v>329</v>
      </c>
      <c r="M27" s="68">
        <f t="shared" si="2"/>
        <v>359</v>
      </c>
      <c r="O27" s="141">
        <f t="shared" si="5"/>
        <v>25</v>
      </c>
      <c r="P27" s="142">
        <f t="shared" si="5"/>
        <v>25</v>
      </c>
      <c r="Q27" s="142">
        <f t="shared" si="5"/>
        <v>56</v>
      </c>
      <c r="R27" s="142">
        <f t="shared" si="5"/>
        <v>85</v>
      </c>
      <c r="S27" s="142">
        <f t="shared" si="5"/>
        <v>116</v>
      </c>
      <c r="T27" s="142">
        <f t="shared" si="5"/>
        <v>146</v>
      </c>
      <c r="U27" s="142">
        <f t="shared" si="5"/>
        <v>177</v>
      </c>
      <c r="V27" s="142">
        <f t="shared" si="5"/>
        <v>207</v>
      </c>
      <c r="W27" s="142">
        <f t="shared" si="3"/>
        <v>238</v>
      </c>
      <c r="X27" s="142">
        <f t="shared" si="3"/>
        <v>269</v>
      </c>
      <c r="Y27" s="142">
        <f t="shared" si="3"/>
        <v>299</v>
      </c>
      <c r="Z27" s="142">
        <f t="shared" si="3"/>
        <v>330</v>
      </c>
      <c r="AA27" s="68">
        <f t="shared" si="3"/>
        <v>360</v>
      </c>
    </row>
    <row r="28" spans="1:27" ht="12.75">
      <c r="A28" s="141">
        <f t="shared" si="4"/>
        <v>26</v>
      </c>
      <c r="B28" s="142">
        <f t="shared" si="4"/>
        <v>26</v>
      </c>
      <c r="C28" s="142">
        <f t="shared" si="4"/>
        <v>57</v>
      </c>
      <c r="D28" s="142">
        <f t="shared" si="4"/>
        <v>85</v>
      </c>
      <c r="E28" s="142">
        <f t="shared" si="4"/>
        <v>116</v>
      </c>
      <c r="F28" s="142">
        <f t="shared" si="4"/>
        <v>146</v>
      </c>
      <c r="G28" s="142">
        <f t="shared" si="4"/>
        <v>177</v>
      </c>
      <c r="H28" s="142">
        <f t="shared" si="4"/>
        <v>207</v>
      </c>
      <c r="I28" s="142">
        <f t="shared" si="2"/>
        <v>238</v>
      </c>
      <c r="J28" s="142">
        <f t="shared" si="2"/>
        <v>269</v>
      </c>
      <c r="K28" s="142">
        <f t="shared" si="2"/>
        <v>299</v>
      </c>
      <c r="L28" s="142">
        <f t="shared" si="2"/>
        <v>330</v>
      </c>
      <c r="M28" s="68">
        <f t="shared" si="2"/>
        <v>360</v>
      </c>
      <c r="O28" s="141">
        <f t="shared" si="5"/>
        <v>26</v>
      </c>
      <c r="P28" s="142">
        <f t="shared" si="5"/>
        <v>26</v>
      </c>
      <c r="Q28" s="142">
        <f t="shared" si="5"/>
        <v>57</v>
      </c>
      <c r="R28" s="142">
        <f t="shared" si="5"/>
        <v>86</v>
      </c>
      <c r="S28" s="142">
        <f t="shared" si="5"/>
        <v>117</v>
      </c>
      <c r="T28" s="142">
        <f t="shared" si="5"/>
        <v>147</v>
      </c>
      <c r="U28" s="142">
        <f t="shared" si="5"/>
        <v>178</v>
      </c>
      <c r="V28" s="142">
        <f t="shared" si="5"/>
        <v>208</v>
      </c>
      <c r="W28" s="142">
        <f t="shared" si="3"/>
        <v>239</v>
      </c>
      <c r="X28" s="142">
        <f t="shared" si="3"/>
        <v>270</v>
      </c>
      <c r="Y28" s="142">
        <f t="shared" si="3"/>
        <v>300</v>
      </c>
      <c r="Z28" s="142">
        <f t="shared" si="3"/>
        <v>331</v>
      </c>
      <c r="AA28" s="68">
        <f t="shared" si="3"/>
        <v>361</v>
      </c>
    </row>
    <row r="29" spans="1:27" ht="12.75">
      <c r="A29" s="141">
        <f t="shared" si="4"/>
        <v>27</v>
      </c>
      <c r="B29" s="142">
        <f t="shared" si="4"/>
        <v>27</v>
      </c>
      <c r="C29" s="142">
        <f t="shared" si="4"/>
        <v>58</v>
      </c>
      <c r="D29" s="142">
        <f t="shared" si="4"/>
        <v>86</v>
      </c>
      <c r="E29" s="142">
        <f t="shared" si="4"/>
        <v>117</v>
      </c>
      <c r="F29" s="142">
        <f t="shared" si="4"/>
        <v>147</v>
      </c>
      <c r="G29" s="142">
        <f t="shared" si="4"/>
        <v>178</v>
      </c>
      <c r="H29" s="142">
        <f t="shared" si="4"/>
        <v>208</v>
      </c>
      <c r="I29" s="142">
        <f t="shared" si="2"/>
        <v>239</v>
      </c>
      <c r="J29" s="142">
        <f t="shared" si="2"/>
        <v>270</v>
      </c>
      <c r="K29" s="142">
        <f t="shared" si="2"/>
        <v>300</v>
      </c>
      <c r="L29" s="142">
        <f t="shared" si="2"/>
        <v>331</v>
      </c>
      <c r="M29" s="68">
        <f t="shared" si="2"/>
        <v>361</v>
      </c>
      <c r="O29" s="141">
        <f t="shared" si="5"/>
        <v>27</v>
      </c>
      <c r="P29" s="142">
        <f t="shared" si="5"/>
        <v>27</v>
      </c>
      <c r="Q29" s="142">
        <f t="shared" si="5"/>
        <v>58</v>
      </c>
      <c r="R29" s="142">
        <f t="shared" si="5"/>
        <v>87</v>
      </c>
      <c r="S29" s="142">
        <f t="shared" si="5"/>
        <v>118</v>
      </c>
      <c r="T29" s="142">
        <f t="shared" si="5"/>
        <v>148</v>
      </c>
      <c r="U29" s="142">
        <f t="shared" si="5"/>
        <v>179</v>
      </c>
      <c r="V29" s="142">
        <f t="shared" si="5"/>
        <v>209</v>
      </c>
      <c r="W29" s="142">
        <f t="shared" si="3"/>
        <v>240</v>
      </c>
      <c r="X29" s="142">
        <f t="shared" si="3"/>
        <v>271</v>
      </c>
      <c r="Y29" s="142">
        <f t="shared" si="3"/>
        <v>301</v>
      </c>
      <c r="Z29" s="142">
        <f t="shared" si="3"/>
        <v>332</v>
      </c>
      <c r="AA29" s="68">
        <f t="shared" si="3"/>
        <v>362</v>
      </c>
    </row>
    <row r="30" spans="1:27" ht="12.75">
      <c r="A30" s="141">
        <f t="shared" si="4"/>
        <v>28</v>
      </c>
      <c r="B30" s="142">
        <f t="shared" si="4"/>
        <v>28</v>
      </c>
      <c r="C30" s="142">
        <f t="shared" si="4"/>
        <v>59</v>
      </c>
      <c r="D30" s="142">
        <f t="shared" si="4"/>
        <v>87</v>
      </c>
      <c r="E30" s="142">
        <f t="shared" si="4"/>
        <v>118</v>
      </c>
      <c r="F30" s="142">
        <f t="shared" si="4"/>
        <v>148</v>
      </c>
      <c r="G30" s="142">
        <f t="shared" si="4"/>
        <v>179</v>
      </c>
      <c r="H30" s="142">
        <f t="shared" si="4"/>
        <v>209</v>
      </c>
      <c r="I30" s="142">
        <f t="shared" si="2"/>
        <v>240</v>
      </c>
      <c r="J30" s="142">
        <f t="shared" si="2"/>
        <v>271</v>
      </c>
      <c r="K30" s="142">
        <f t="shared" si="2"/>
        <v>301</v>
      </c>
      <c r="L30" s="142">
        <f t="shared" si="2"/>
        <v>332</v>
      </c>
      <c r="M30" s="68">
        <f t="shared" si="2"/>
        <v>362</v>
      </c>
      <c r="O30" s="141">
        <f t="shared" si="5"/>
        <v>28</v>
      </c>
      <c r="P30" s="142">
        <f t="shared" si="5"/>
        <v>28</v>
      </c>
      <c r="Q30" s="142">
        <f t="shared" si="5"/>
        <v>59</v>
      </c>
      <c r="R30" s="142">
        <f t="shared" si="5"/>
        <v>88</v>
      </c>
      <c r="S30" s="142">
        <f t="shared" si="5"/>
        <v>119</v>
      </c>
      <c r="T30" s="142">
        <f t="shared" si="5"/>
        <v>149</v>
      </c>
      <c r="U30" s="142">
        <f t="shared" si="5"/>
        <v>180</v>
      </c>
      <c r="V30" s="142">
        <f t="shared" si="5"/>
        <v>210</v>
      </c>
      <c r="W30" s="142">
        <f t="shared" si="3"/>
        <v>241</v>
      </c>
      <c r="X30" s="142">
        <f t="shared" si="3"/>
        <v>272</v>
      </c>
      <c r="Y30" s="142">
        <f t="shared" si="3"/>
        <v>302</v>
      </c>
      <c r="Z30" s="142">
        <f t="shared" si="3"/>
        <v>333</v>
      </c>
      <c r="AA30" s="68">
        <f t="shared" si="3"/>
        <v>363</v>
      </c>
    </row>
    <row r="31" spans="1:27" ht="12.75">
      <c r="A31" s="141">
        <f t="shared" si="4"/>
        <v>29</v>
      </c>
      <c r="B31" s="142">
        <f t="shared" si="4"/>
        <v>29</v>
      </c>
      <c r="C31" s="142"/>
      <c r="D31" s="142">
        <f t="shared" si="4"/>
        <v>88</v>
      </c>
      <c r="E31" s="142">
        <f t="shared" si="4"/>
        <v>119</v>
      </c>
      <c r="F31" s="142">
        <f t="shared" si="4"/>
        <v>149</v>
      </c>
      <c r="G31" s="142">
        <f t="shared" si="4"/>
        <v>180</v>
      </c>
      <c r="H31" s="142">
        <f t="shared" si="4"/>
        <v>210</v>
      </c>
      <c r="I31" s="142">
        <f t="shared" si="2"/>
        <v>241</v>
      </c>
      <c r="J31" s="142">
        <f t="shared" si="2"/>
        <v>272</v>
      </c>
      <c r="K31" s="142">
        <f t="shared" si="2"/>
        <v>302</v>
      </c>
      <c r="L31" s="142">
        <f t="shared" si="2"/>
        <v>333</v>
      </c>
      <c r="M31" s="68">
        <f t="shared" si="2"/>
        <v>363</v>
      </c>
      <c r="O31" s="141">
        <f t="shared" si="5"/>
        <v>29</v>
      </c>
      <c r="P31" s="142">
        <f t="shared" si="5"/>
        <v>29</v>
      </c>
      <c r="Q31" s="142">
        <f t="shared" si="5"/>
        <v>60</v>
      </c>
      <c r="R31" s="142">
        <f t="shared" si="5"/>
        <v>89</v>
      </c>
      <c r="S31" s="142">
        <f t="shared" si="5"/>
        <v>120</v>
      </c>
      <c r="T31" s="142">
        <f t="shared" si="5"/>
        <v>150</v>
      </c>
      <c r="U31" s="142">
        <f t="shared" si="5"/>
        <v>181</v>
      </c>
      <c r="V31" s="142">
        <f t="shared" si="5"/>
        <v>211</v>
      </c>
      <c r="W31" s="142">
        <f t="shared" si="3"/>
        <v>242</v>
      </c>
      <c r="X31" s="142">
        <f t="shared" si="3"/>
        <v>273</v>
      </c>
      <c r="Y31" s="142">
        <f t="shared" si="3"/>
        <v>303</v>
      </c>
      <c r="Z31" s="142">
        <f t="shared" si="3"/>
        <v>334</v>
      </c>
      <c r="AA31" s="68">
        <f t="shared" si="3"/>
        <v>364</v>
      </c>
    </row>
    <row r="32" spans="1:27" ht="12.75">
      <c r="A32" s="141">
        <f t="shared" si="4"/>
        <v>30</v>
      </c>
      <c r="B32" s="142">
        <f t="shared" si="4"/>
        <v>30</v>
      </c>
      <c r="C32" s="142"/>
      <c r="D32" s="142">
        <f t="shared" si="4"/>
        <v>89</v>
      </c>
      <c r="E32" s="142">
        <f t="shared" si="4"/>
        <v>120</v>
      </c>
      <c r="F32" s="142">
        <f t="shared" si="4"/>
        <v>150</v>
      </c>
      <c r="G32" s="142">
        <f t="shared" si="4"/>
        <v>181</v>
      </c>
      <c r="H32" s="142">
        <f t="shared" si="4"/>
        <v>211</v>
      </c>
      <c r="I32" s="142">
        <f t="shared" si="2"/>
        <v>242</v>
      </c>
      <c r="J32" s="142">
        <f t="shared" si="2"/>
        <v>273</v>
      </c>
      <c r="K32" s="142">
        <f t="shared" si="2"/>
        <v>303</v>
      </c>
      <c r="L32" s="142">
        <f t="shared" si="2"/>
        <v>334</v>
      </c>
      <c r="M32" s="68">
        <f t="shared" si="2"/>
        <v>364</v>
      </c>
      <c r="O32" s="141">
        <f>O31+1</f>
        <v>30</v>
      </c>
      <c r="P32" s="142">
        <f>P31+1</f>
        <v>30</v>
      </c>
      <c r="Q32" s="142"/>
      <c r="R32" s="142">
        <f>R31+1</f>
        <v>90</v>
      </c>
      <c r="S32" s="142">
        <f>S31+1</f>
        <v>121</v>
      </c>
      <c r="T32" s="142">
        <f>T31+1</f>
        <v>151</v>
      </c>
      <c r="U32" s="142">
        <f>U31+1</f>
        <v>182</v>
      </c>
      <c r="V32" s="142">
        <f>V31+1</f>
        <v>212</v>
      </c>
      <c r="W32" s="142">
        <f t="shared" si="3"/>
        <v>243</v>
      </c>
      <c r="X32" s="142">
        <f t="shared" si="3"/>
        <v>274</v>
      </c>
      <c r="Y32" s="142">
        <f t="shared" si="3"/>
        <v>304</v>
      </c>
      <c r="Z32" s="142">
        <f t="shared" si="3"/>
        <v>335</v>
      </c>
      <c r="AA32" s="68">
        <f t="shared" si="3"/>
        <v>365</v>
      </c>
    </row>
    <row r="33" spans="1:27" ht="12.75">
      <c r="A33" s="143">
        <f t="shared" si="4"/>
        <v>31</v>
      </c>
      <c r="B33" s="83">
        <f t="shared" si="4"/>
        <v>31</v>
      </c>
      <c r="C33" s="83"/>
      <c r="D33" s="83">
        <f>D32+1</f>
        <v>90</v>
      </c>
      <c r="E33" s="83"/>
      <c r="F33" s="83">
        <f>F32+1</f>
        <v>151</v>
      </c>
      <c r="G33" s="83"/>
      <c r="H33" s="83">
        <f>H32+1</f>
        <v>212</v>
      </c>
      <c r="I33" s="83">
        <f>I32+1</f>
        <v>243</v>
      </c>
      <c r="J33" s="83"/>
      <c r="K33" s="83">
        <f>K32+1</f>
        <v>304</v>
      </c>
      <c r="L33" s="83"/>
      <c r="M33" s="144">
        <f>M32+1</f>
        <v>365</v>
      </c>
      <c r="O33" s="145">
        <f>O32+1</f>
        <v>31</v>
      </c>
      <c r="P33" s="146">
        <f>P32+1</f>
        <v>31</v>
      </c>
      <c r="Q33" s="146"/>
      <c r="R33" s="146">
        <f>R32+1</f>
        <v>91</v>
      </c>
      <c r="S33" s="146"/>
      <c r="T33" s="146">
        <f>T32+1</f>
        <v>152</v>
      </c>
      <c r="U33" s="146"/>
      <c r="V33" s="146">
        <f>V32+1</f>
        <v>213</v>
      </c>
      <c r="W33" s="146">
        <f>W32+1</f>
        <v>244</v>
      </c>
      <c r="X33" s="146"/>
      <c r="Y33" s="146">
        <f>Y32+1</f>
        <v>305</v>
      </c>
      <c r="Z33" s="146"/>
      <c r="AA33" s="76">
        <f>AA32+1</f>
        <v>366</v>
      </c>
    </row>
  </sheetData>
  <mergeCells count="2">
    <mergeCell ref="A1:M1"/>
    <mergeCell ref="O1:AA1"/>
  </mergeCells>
  <printOptions/>
  <pageMargins left="0.29" right="0.13" top="1" bottom="1" header="0.4921259845" footer="0.492125984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P23" sqref="P23"/>
    </sheetView>
  </sheetViews>
  <sheetFormatPr defaultColWidth="11.421875" defaultRowHeight="12.75"/>
  <cols>
    <col min="1" max="1" width="6.28125" style="125" customWidth="1"/>
    <col min="2" max="2" width="3.8515625" style="125" bestFit="1" customWidth="1"/>
    <col min="3" max="3" width="5.7109375" style="125" customWidth="1"/>
    <col min="4" max="4" width="4.00390625" style="125" bestFit="1" customWidth="1"/>
    <col min="5" max="5" width="5.28125" style="125" customWidth="1"/>
    <col min="6" max="6" width="4.421875" style="125" bestFit="1" customWidth="1"/>
    <col min="7" max="7" width="4.28125" style="125" bestFit="1" customWidth="1"/>
    <col min="8" max="8" width="3.8515625" style="125" bestFit="1" customWidth="1"/>
    <col min="9" max="9" width="5.140625" style="125" bestFit="1" customWidth="1"/>
    <col min="10" max="10" width="3.140625" style="125" bestFit="1" customWidth="1"/>
    <col min="11" max="11" width="3.8515625" style="125" bestFit="1" customWidth="1"/>
    <col min="12" max="12" width="4.57421875" style="125" bestFit="1" customWidth="1"/>
    <col min="13" max="13" width="4.28125" style="125" bestFit="1" customWidth="1"/>
    <col min="14" max="14" width="4.8515625" style="125" bestFit="1" customWidth="1"/>
    <col min="15" max="16" width="11.57421875" style="125" customWidth="1"/>
    <col min="17" max="17" width="22.00390625" style="125" customWidth="1"/>
    <col min="18" max="18" width="5.57421875" style="125" customWidth="1"/>
    <col min="19" max="16384" width="11.421875" style="125" customWidth="1"/>
  </cols>
  <sheetData>
    <row r="1" spans="1:18" s="104" customFormat="1" ht="12.75" customHeight="1">
      <c r="A1" s="99" t="s">
        <v>94</v>
      </c>
      <c r="B1" s="100"/>
      <c r="C1" s="101" t="s">
        <v>0</v>
      </c>
      <c r="D1" s="102"/>
      <c r="E1" s="239" t="s">
        <v>1</v>
      </c>
      <c r="F1" s="239" t="s">
        <v>2</v>
      </c>
      <c r="G1" s="103" t="s">
        <v>3</v>
      </c>
      <c r="H1" s="103"/>
      <c r="I1" s="103"/>
      <c r="J1" s="173" t="s">
        <v>95</v>
      </c>
      <c r="K1" s="174"/>
      <c r="L1" s="174"/>
      <c r="M1" s="174"/>
      <c r="N1" s="175"/>
      <c r="O1" s="103" t="s">
        <v>4</v>
      </c>
      <c r="P1" s="103"/>
      <c r="Q1" s="239" t="s">
        <v>96</v>
      </c>
      <c r="R1" s="239" t="s">
        <v>5</v>
      </c>
    </row>
    <row r="2" spans="1:18" s="104" customFormat="1" ht="12.75">
      <c r="A2" s="105" t="s">
        <v>17</v>
      </c>
      <c r="B2" s="106" t="s">
        <v>6</v>
      </c>
      <c r="C2" s="107" t="s">
        <v>97</v>
      </c>
      <c r="D2" s="107" t="s">
        <v>98</v>
      </c>
      <c r="E2" s="240"/>
      <c r="F2" s="240"/>
      <c r="G2" s="108" t="s">
        <v>7</v>
      </c>
      <c r="H2" s="109" t="s">
        <v>6</v>
      </c>
      <c r="I2" s="110" t="s">
        <v>8</v>
      </c>
      <c r="J2" s="105" t="s">
        <v>9</v>
      </c>
      <c r="K2" s="107" t="s">
        <v>6</v>
      </c>
      <c r="L2" s="111" t="s">
        <v>10</v>
      </c>
      <c r="M2" s="112" t="s">
        <v>11</v>
      </c>
      <c r="N2" s="113" t="s">
        <v>108</v>
      </c>
      <c r="O2" s="105" t="s">
        <v>12</v>
      </c>
      <c r="P2" s="106" t="s">
        <v>13</v>
      </c>
      <c r="Q2" s="240"/>
      <c r="R2" s="240"/>
    </row>
    <row r="3" spans="1:18" ht="14.25" customHeight="1">
      <c r="A3" s="241" t="s">
        <v>89</v>
      </c>
      <c r="B3" s="96">
        <v>1</v>
      </c>
      <c r="C3" s="114">
        <v>1998</v>
      </c>
      <c r="D3" s="115">
        <v>290</v>
      </c>
      <c r="E3" s="116" t="s">
        <v>88</v>
      </c>
      <c r="F3" s="96">
        <v>1</v>
      </c>
      <c r="G3" s="117">
        <v>9</v>
      </c>
      <c r="H3" s="118"/>
      <c r="I3" s="119"/>
      <c r="J3" s="97">
        <v>9</v>
      </c>
      <c r="K3" s="97"/>
      <c r="L3" s="120"/>
      <c r="M3" s="121"/>
      <c r="N3" s="122"/>
      <c r="O3" s="123"/>
      <c r="P3" s="124"/>
      <c r="Q3" s="237"/>
      <c r="R3" s="236" t="s">
        <v>134</v>
      </c>
    </row>
    <row r="4" spans="1:18" ht="14.25" customHeight="1">
      <c r="A4" s="242" t="s">
        <v>89</v>
      </c>
      <c r="B4" s="95">
        <v>1</v>
      </c>
      <c r="C4" s="126">
        <v>1998</v>
      </c>
      <c r="D4" s="127">
        <v>306</v>
      </c>
      <c r="E4" s="128">
        <v>10</v>
      </c>
      <c r="F4" s="95">
        <v>3</v>
      </c>
      <c r="G4" s="129">
        <v>9</v>
      </c>
      <c r="H4" s="130"/>
      <c r="I4" s="131"/>
      <c r="J4" s="98">
        <v>0</v>
      </c>
      <c r="K4" s="98">
        <v>1</v>
      </c>
      <c r="L4" s="132"/>
      <c r="M4" s="98"/>
      <c r="N4" s="133"/>
      <c r="O4" s="134"/>
      <c r="P4" s="133"/>
      <c r="Q4" s="238"/>
      <c r="R4" s="95" t="s">
        <v>134</v>
      </c>
    </row>
    <row r="5" spans="1:18" ht="14.25" customHeight="1">
      <c r="A5" s="242" t="s">
        <v>90</v>
      </c>
      <c r="B5" s="95">
        <v>1</v>
      </c>
      <c r="C5" s="126">
        <v>2000</v>
      </c>
      <c r="D5" s="127">
        <v>284</v>
      </c>
      <c r="E5" s="128">
        <v>1</v>
      </c>
      <c r="F5" s="95">
        <v>2</v>
      </c>
      <c r="G5" s="129">
        <v>9</v>
      </c>
      <c r="H5" s="130"/>
      <c r="I5" s="131"/>
      <c r="J5" s="98">
        <v>9</v>
      </c>
      <c r="K5" s="98"/>
      <c r="L5" s="132"/>
      <c r="M5" s="98"/>
      <c r="N5" s="133"/>
      <c r="O5" s="134">
        <v>362000</v>
      </c>
      <c r="P5" s="133">
        <v>5211500</v>
      </c>
      <c r="Q5" s="238" t="s">
        <v>268</v>
      </c>
      <c r="R5" s="95" t="s">
        <v>135</v>
      </c>
    </row>
    <row r="6" spans="1:18" ht="14.25" customHeight="1">
      <c r="A6" s="242" t="s">
        <v>91</v>
      </c>
      <c r="B6" s="95">
        <v>1</v>
      </c>
      <c r="C6" s="126">
        <v>2000</v>
      </c>
      <c r="D6" s="127">
        <v>282</v>
      </c>
      <c r="E6" s="128">
        <v>1</v>
      </c>
      <c r="F6" s="95">
        <v>2</v>
      </c>
      <c r="G6" s="129">
        <v>9</v>
      </c>
      <c r="H6" s="130"/>
      <c r="I6" s="131"/>
      <c r="J6" s="98">
        <v>9</v>
      </c>
      <c r="K6" s="98"/>
      <c r="L6" s="132"/>
      <c r="M6" s="98"/>
      <c r="N6" s="133"/>
      <c r="O6" s="134">
        <v>362000</v>
      </c>
      <c r="P6" s="133">
        <v>5211500</v>
      </c>
      <c r="Q6" s="238" t="s">
        <v>268</v>
      </c>
      <c r="R6" s="95" t="s">
        <v>135</v>
      </c>
    </row>
    <row r="7" spans="1:18" ht="14.25" customHeight="1">
      <c r="A7" s="242" t="s">
        <v>91</v>
      </c>
      <c r="B7" s="95">
        <v>1</v>
      </c>
      <c r="C7" s="126">
        <v>2000</v>
      </c>
      <c r="D7" s="127">
        <v>285</v>
      </c>
      <c r="E7" s="128">
        <v>1</v>
      </c>
      <c r="F7" s="95">
        <v>2</v>
      </c>
      <c r="G7" s="129">
        <v>9</v>
      </c>
      <c r="H7" s="130"/>
      <c r="I7" s="131"/>
      <c r="J7" s="98">
        <v>9</v>
      </c>
      <c r="K7" s="98"/>
      <c r="L7" s="132"/>
      <c r="M7" s="98"/>
      <c r="N7" s="133"/>
      <c r="O7" s="134">
        <v>362000</v>
      </c>
      <c r="P7" s="133">
        <v>5211500</v>
      </c>
      <c r="Q7" s="238" t="s">
        <v>268</v>
      </c>
      <c r="R7" s="95" t="s">
        <v>135</v>
      </c>
    </row>
    <row r="8" spans="1:18" ht="14.25" customHeight="1">
      <c r="A8" s="242" t="s">
        <v>91</v>
      </c>
      <c r="B8" s="95">
        <v>1</v>
      </c>
      <c r="C8" s="126">
        <v>2001</v>
      </c>
      <c r="D8" s="127">
        <v>298</v>
      </c>
      <c r="E8" s="128">
        <v>10</v>
      </c>
      <c r="F8" s="95">
        <v>1</v>
      </c>
      <c r="G8" s="129">
        <v>1</v>
      </c>
      <c r="H8" s="98">
        <v>2</v>
      </c>
      <c r="I8" s="131"/>
      <c r="J8" s="98">
        <v>0</v>
      </c>
      <c r="K8" s="98">
        <v>1</v>
      </c>
      <c r="L8" s="132"/>
      <c r="M8" s="98"/>
      <c r="N8" s="133"/>
      <c r="O8" s="134"/>
      <c r="P8" s="133"/>
      <c r="Q8" s="238"/>
      <c r="R8" s="95" t="s">
        <v>136</v>
      </c>
    </row>
    <row r="9" spans="1:18" ht="14.25" customHeight="1">
      <c r="A9" s="242" t="s">
        <v>92</v>
      </c>
      <c r="B9" s="95">
        <v>1</v>
      </c>
      <c r="C9" s="126">
        <v>2001</v>
      </c>
      <c r="D9" s="127">
        <v>285</v>
      </c>
      <c r="E9" s="128">
        <v>1</v>
      </c>
      <c r="F9" s="95">
        <v>2</v>
      </c>
      <c r="G9" s="129">
        <v>1</v>
      </c>
      <c r="H9" s="98">
        <v>1</v>
      </c>
      <c r="I9" s="131"/>
      <c r="J9" s="98">
        <v>0</v>
      </c>
      <c r="K9" s="98">
        <v>1</v>
      </c>
      <c r="L9" s="132"/>
      <c r="M9" s="98"/>
      <c r="N9" s="133"/>
      <c r="O9" s="134">
        <v>365000</v>
      </c>
      <c r="P9" s="133">
        <v>5214000</v>
      </c>
      <c r="Q9" s="238" t="s">
        <v>273</v>
      </c>
      <c r="R9" s="95" t="s">
        <v>136</v>
      </c>
    </row>
    <row r="10" spans="1:18" ht="14.25" customHeight="1">
      <c r="A10" s="242" t="s">
        <v>93</v>
      </c>
      <c r="B10" s="95">
        <v>1</v>
      </c>
      <c r="C10" s="126">
        <v>2002</v>
      </c>
      <c r="D10" s="127">
        <v>311</v>
      </c>
      <c r="E10" s="128">
        <v>10</v>
      </c>
      <c r="F10" s="95">
        <v>1</v>
      </c>
      <c r="G10" s="243">
        <v>1</v>
      </c>
      <c r="H10" s="98">
        <v>1</v>
      </c>
      <c r="I10" s="131"/>
      <c r="J10" s="98">
        <v>1</v>
      </c>
      <c r="K10" s="98">
        <v>1</v>
      </c>
      <c r="L10" s="132">
        <v>1</v>
      </c>
      <c r="M10" s="98">
        <v>1</v>
      </c>
      <c r="N10" s="133">
        <v>0</v>
      </c>
      <c r="O10" s="134"/>
      <c r="P10" s="133"/>
      <c r="Q10" s="238"/>
      <c r="R10" s="95" t="s">
        <v>136</v>
      </c>
    </row>
    <row r="11" spans="1:18" ht="14.25" customHeight="1">
      <c r="A11" s="244"/>
      <c r="B11" s="245"/>
      <c r="C11" s="246"/>
      <c r="D11" s="246"/>
      <c r="E11" s="247"/>
      <c r="F11" s="248"/>
      <c r="G11" s="249"/>
      <c r="H11" s="249"/>
      <c r="I11" s="250"/>
      <c r="J11" s="246"/>
      <c r="K11" s="246"/>
      <c r="L11" s="251"/>
      <c r="M11" s="246"/>
      <c r="N11" s="245"/>
      <c r="O11" s="252"/>
      <c r="P11" s="245"/>
      <c r="Q11" s="253"/>
      <c r="R11" s="248"/>
    </row>
  </sheetData>
  <mergeCells count="5">
    <mergeCell ref="J1:N1"/>
    <mergeCell ref="F1:F2"/>
    <mergeCell ref="E1:E2"/>
    <mergeCell ref="R1:R2"/>
    <mergeCell ref="Q1:Q2"/>
  </mergeCells>
  <printOptions/>
  <pageMargins left="0.75" right="0.75" top="1" bottom="1" header="0.4921259845" footer="0.492125984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Cadieux</dc:creator>
  <cp:keywords/>
  <dc:description/>
  <cp:lastModifiedBy>MC Cadieux</cp:lastModifiedBy>
  <cp:lastPrinted>2013-06-17T20:48:47Z</cp:lastPrinted>
  <dcterms:created xsi:type="dcterms:W3CDTF">1998-04-27T20:14:24Z</dcterms:created>
  <dcterms:modified xsi:type="dcterms:W3CDTF">2013-06-17T20:51:34Z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